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F852E6F-BB15-4D28-8048-0C2BC7648146}" xr6:coauthVersionLast="47" xr6:coauthVersionMax="47" xr10:uidLastSave="{00000000-0000-0000-0000-000000000000}"/>
  <bookViews>
    <workbookView xWindow="-120" yWindow="-120" windowWidth="20730" windowHeight="11160" tabRatio="779" xr2:uid="{00000000-000D-0000-FFFF-FFFF00000000}"/>
  </bookViews>
  <sheets>
    <sheet name="1ª Sem Pureza 19.05 a 25.05..." sheetId="120" r:id="rId1"/>
  </sheets>
  <definedNames>
    <definedName name="_xlnm._FilterDatabase" localSheetId="0" hidden="1">'1ª Sem Pureza 19.05 a 25.05...'!$A$3:$J$120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0" i="120" l="1"/>
  <c r="A2" i="120" s="1"/>
  <c r="G120" i="120"/>
  <c r="G2" i="120" s="1"/>
</calcChain>
</file>

<file path=xl/sharedStrings.xml><?xml version="1.0" encoding="utf-8"?>
<sst xmlns="http://schemas.openxmlformats.org/spreadsheetml/2006/main" count="661" uniqueCount="279">
  <si>
    <t xml:space="preserve"> </t>
  </si>
  <si>
    <t>Grupo Exibidor</t>
  </si>
  <si>
    <t>Nome do Cinema</t>
  </si>
  <si>
    <t>Município</t>
  </si>
  <si>
    <t>UF</t>
  </si>
  <si>
    <t>Distribuidor</t>
  </si>
  <si>
    <t>NºSala</t>
  </si>
  <si>
    <t>Nº Sessões</t>
  </si>
  <si>
    <t>Observação</t>
  </si>
  <si>
    <t>Cineflix - Brasil</t>
  </si>
  <si>
    <t>Brasilia</t>
  </si>
  <si>
    <t>DF</t>
  </si>
  <si>
    <t>DT Filmes</t>
  </si>
  <si>
    <t>Cinemark</t>
  </si>
  <si>
    <t>720 Pier 21 13</t>
  </si>
  <si>
    <t>Espaço Itaú</t>
  </si>
  <si>
    <t>Independentes Brasil</t>
  </si>
  <si>
    <t>Cultura Liberty Mall 4</t>
  </si>
  <si>
    <t>Multicine Cinemas</t>
  </si>
  <si>
    <t>z</t>
  </si>
  <si>
    <t>Cinemas</t>
  </si>
  <si>
    <t>Salas</t>
  </si>
  <si>
    <t>Maceió</t>
  </si>
  <si>
    <t>AL</t>
  </si>
  <si>
    <t>Cinesystem</t>
  </si>
  <si>
    <t>Cinesystem Parque Shop Maceio 9</t>
  </si>
  <si>
    <t>Cine Arte Pajucara 1</t>
  </si>
  <si>
    <t>Manaus</t>
  </si>
  <si>
    <t>AM</t>
  </si>
  <si>
    <t>Cinepolis</t>
  </si>
  <si>
    <t>Cinépolis Ponta Negra 10</t>
  </si>
  <si>
    <t>Uci Brasil</t>
  </si>
  <si>
    <t>Macapá</t>
  </si>
  <si>
    <t>AP</t>
  </si>
  <si>
    <t>Moviecom</t>
  </si>
  <si>
    <t>BA</t>
  </si>
  <si>
    <t>1 e 3</t>
  </si>
  <si>
    <t>785 Salvador 10</t>
  </si>
  <si>
    <t>Salvador</t>
  </si>
  <si>
    <t>Cinépolis Bela Vista 9</t>
  </si>
  <si>
    <t>Circuito Saladearte</t>
  </si>
  <si>
    <t>Espaço</t>
  </si>
  <si>
    <t>Cine Metha Glauber Rocha 4</t>
  </si>
  <si>
    <t>Orient UCI</t>
  </si>
  <si>
    <t>Fortaleza</t>
  </si>
  <si>
    <t>CE</t>
  </si>
  <si>
    <t>Cinépolis RioMar Fortaleza 10</t>
  </si>
  <si>
    <t>Kinoplex (UCI)</t>
  </si>
  <si>
    <t>20h</t>
  </si>
  <si>
    <t>5 e 6</t>
  </si>
  <si>
    <t>2 e 1</t>
  </si>
  <si>
    <t>GO</t>
  </si>
  <si>
    <t>Goiânia</t>
  </si>
  <si>
    <t>2133 Flamboyant Goiania 8</t>
  </si>
  <si>
    <t>São Luis</t>
  </si>
  <si>
    <t>MA</t>
  </si>
  <si>
    <t>Cinépolis São Luis Shopping 10</t>
  </si>
  <si>
    <t>Cinesystem Rio Anil 6</t>
  </si>
  <si>
    <t>1 e 1</t>
  </si>
  <si>
    <t>MG</t>
  </si>
  <si>
    <t>Belo Horizonte</t>
  </si>
  <si>
    <t>768 BH Shopping 10</t>
  </si>
  <si>
    <t>Uberlândia</t>
  </si>
  <si>
    <t>EC Una Cine Belas Artes 3</t>
  </si>
  <si>
    <t>MS</t>
  </si>
  <si>
    <t>694 Campo Grande 10</t>
  </si>
  <si>
    <t>Campo Grande</t>
  </si>
  <si>
    <t>UCI Bosque dos Ipês 6</t>
  </si>
  <si>
    <t>Cuiaba</t>
  </si>
  <si>
    <t>MT</t>
  </si>
  <si>
    <t>1 e 4</t>
  </si>
  <si>
    <t>Cinépolis Shopping Estação Cuiaba 7</t>
  </si>
  <si>
    <t>PA</t>
  </si>
  <si>
    <t>Marabá</t>
  </si>
  <si>
    <t>Cinépolis Boulevard Belem 7</t>
  </si>
  <si>
    <t>Belem</t>
  </si>
  <si>
    <t>Cinesystem Ananindeua 10</t>
  </si>
  <si>
    <t>Ananindeua</t>
  </si>
  <si>
    <t>Moviecom Castanheira 7</t>
  </si>
  <si>
    <t>João Pessoa</t>
  </si>
  <si>
    <t>PB</t>
  </si>
  <si>
    <t>Cinépolis Manaira Shopping 11</t>
  </si>
  <si>
    <t>PE</t>
  </si>
  <si>
    <t>Recife</t>
  </si>
  <si>
    <t>Cinépolis Shopping Guararapes 12</t>
  </si>
  <si>
    <t>Jaboatão dos Guararapes</t>
  </si>
  <si>
    <t>PMC Cinemas-Moviemax</t>
  </si>
  <si>
    <t>Moviemax Rosa e Silva 4</t>
  </si>
  <si>
    <t>Cinépolis Rio Poty 12</t>
  </si>
  <si>
    <t>Teresina</t>
  </si>
  <si>
    <t>PI</t>
  </si>
  <si>
    <t>Teresina 7</t>
  </si>
  <si>
    <t>PR</t>
  </si>
  <si>
    <t>Ponta Grossa</t>
  </si>
  <si>
    <t>Curitiba</t>
  </si>
  <si>
    <t>Cine Passeio 2</t>
  </si>
  <si>
    <t>Uci Palladium 8 3d</t>
  </si>
  <si>
    <t>RJ</t>
  </si>
  <si>
    <t>5 e 7</t>
  </si>
  <si>
    <t>Rio de Janeiro</t>
  </si>
  <si>
    <t>Volta Redonda</t>
  </si>
  <si>
    <t>719 Downtown Barra 12</t>
  </si>
  <si>
    <t>Cinépolis Rio Design Barra 3</t>
  </si>
  <si>
    <t>Cinesystem Americas 9</t>
  </si>
  <si>
    <t>Cinesystem Parque Shopping Sulacap 9</t>
  </si>
  <si>
    <t>Espaço Itaú de Cinema Botafogo 6</t>
  </si>
  <si>
    <t>Estacao</t>
  </si>
  <si>
    <t>Estação NET Gávea 5</t>
  </si>
  <si>
    <t>Estação NET Rio 5</t>
  </si>
  <si>
    <t>Grupo Casal</t>
  </si>
  <si>
    <t>Santa Teresa 1</t>
  </si>
  <si>
    <t>4 e 5</t>
  </si>
  <si>
    <t>681 Cmkb Natal 7</t>
  </si>
  <si>
    <t>Natal</t>
  </si>
  <si>
    <t>RN</t>
  </si>
  <si>
    <t>Moviecom Natal Praia Shopping 7</t>
  </si>
  <si>
    <t>Multicine Mossoro 5</t>
  </si>
  <si>
    <t>Mossoro</t>
  </si>
  <si>
    <t>RS</t>
  </si>
  <si>
    <t>Pelotas</t>
  </si>
  <si>
    <t>Cineflix Shopping Pelotas 5</t>
  </si>
  <si>
    <t>Porto Alegre</t>
  </si>
  <si>
    <t>Canoas</t>
  </si>
  <si>
    <t>Cinépolis San Pelegrino 6</t>
  </si>
  <si>
    <t>Caxias do Sul</t>
  </si>
  <si>
    <t>Espaço de Cinema Bourbon Country 8</t>
  </si>
  <si>
    <t>Gnc Cinemas</t>
  </si>
  <si>
    <t>GNC Moinhos 4</t>
  </si>
  <si>
    <t>Cine Grand Café 3</t>
  </si>
  <si>
    <t>SC</t>
  </si>
  <si>
    <t>Florianopolis</t>
  </si>
  <si>
    <t>Cinépolis Continente Park 8</t>
  </si>
  <si>
    <t>Florianopolis (São Jose)</t>
  </si>
  <si>
    <t>Cinesystem Iguatemi 7</t>
  </si>
  <si>
    <t>Aracaju</t>
  </si>
  <si>
    <t>SE</t>
  </si>
  <si>
    <t>SP</t>
  </si>
  <si>
    <t>Bauru</t>
  </si>
  <si>
    <t>Campinas</t>
  </si>
  <si>
    <t>São José do Rio Preto</t>
  </si>
  <si>
    <t>São Paulo</t>
  </si>
  <si>
    <t>Sorocaba</t>
  </si>
  <si>
    <t>2 e 3</t>
  </si>
  <si>
    <t>Cineflix Cotia 6</t>
  </si>
  <si>
    <t>Cotia</t>
  </si>
  <si>
    <t>Barueri</t>
  </si>
  <si>
    <t>725 Iguatemi Campinas 11</t>
  </si>
  <si>
    <t>759 Guarulhos 15</t>
  </si>
  <si>
    <t>Guarulhos</t>
  </si>
  <si>
    <t>Ribeirão Preto</t>
  </si>
  <si>
    <t>710 Sp Market 11</t>
  </si>
  <si>
    <t>721 Patio Higienopolis 6</t>
  </si>
  <si>
    <t>Cinépolis Iguatemi Alphaville 9</t>
  </si>
  <si>
    <t>Cinépolis Campinas Shopping 10</t>
  </si>
  <si>
    <t>Cinépolis Santa Ursula 8</t>
  </si>
  <si>
    <t>Cinépolis Iguatemi Rio Preto 7</t>
  </si>
  <si>
    <t>São José dos Campos</t>
  </si>
  <si>
    <t>Cinépolis Jardim Pamplona 5</t>
  </si>
  <si>
    <t>Cinépolis JK Iguatemi 8</t>
  </si>
  <si>
    <t>Cinépolis Iguatemi Esplanada 10</t>
  </si>
  <si>
    <t>Cinesystem Morumbi 9</t>
  </si>
  <si>
    <t>Cine Fun 4</t>
  </si>
  <si>
    <t>Petra Belas Artes 6</t>
  </si>
  <si>
    <t xml:space="preserve">São Paulo </t>
  </si>
  <si>
    <t>Independentes Brasil 8</t>
  </si>
  <si>
    <t>Center Lupo 3</t>
  </si>
  <si>
    <t>Araraquara</t>
  </si>
  <si>
    <t>Lui Cinematografica</t>
  </si>
  <si>
    <t>Indaiatuba</t>
  </si>
  <si>
    <t>Topazio Shopping Jaragua 4</t>
  </si>
  <si>
    <t>Marcelo Tonks</t>
  </si>
  <si>
    <t>Cine Marquise 2</t>
  </si>
  <si>
    <t>1 E 2</t>
  </si>
  <si>
    <t>Uci Jardim Sul 11 3d</t>
  </si>
  <si>
    <t>Palmas</t>
  </si>
  <si>
    <t>TO</t>
  </si>
  <si>
    <t>Cinemaniaca Exb  De Filmes</t>
  </si>
  <si>
    <t>Novo Cine Caxambu 1</t>
  </si>
  <si>
    <t>Caxambu</t>
  </si>
  <si>
    <t>2 e 6</t>
  </si>
  <si>
    <t>CineX</t>
  </si>
  <si>
    <t>Cinex Palmas 5</t>
  </si>
  <si>
    <t>Cinex Ponta Grossa 5</t>
  </si>
  <si>
    <t>Cinema da Fundação Joaquim Nabuco 3</t>
  </si>
  <si>
    <t>Cine Cultura Palmas 1</t>
  </si>
  <si>
    <t>Espaço Itaú de Cinema Augusta 5</t>
  </si>
  <si>
    <t>PUREZA</t>
  </si>
  <si>
    <t>1ª Semana - 19/05/2022 a 25/05/2022</t>
  </si>
  <si>
    <t>Cine A</t>
  </si>
  <si>
    <t>CineA Maraba 4</t>
  </si>
  <si>
    <t>706 Aracaju Shopping Jardins 9</t>
  </si>
  <si>
    <t>2107 Riomar Recife 12</t>
  </si>
  <si>
    <t>716 Aricanduva 13</t>
  </si>
  <si>
    <t>Cinépolis Galleria Shopping 5</t>
  </si>
  <si>
    <t>Cinépolis Patio Batel 8</t>
  </si>
  <si>
    <t>Cinépolis Amapá Garden 8</t>
  </si>
  <si>
    <t>Cinépolis Millenium 8</t>
  </si>
  <si>
    <t>Cinépolis Natal Shopping 8</t>
  </si>
  <si>
    <t>Cinépolis Parque Bahia 9</t>
  </si>
  <si>
    <t>Cinépolis Jardim Oriente 7</t>
  </si>
  <si>
    <t>Cinépolis Uberlandia 10</t>
  </si>
  <si>
    <t>Saladearte Cine Paseo 2</t>
  </si>
  <si>
    <t>Saladearte Mam 1</t>
  </si>
  <si>
    <t>Espaço Itaú de Cinema Brasilia 9</t>
  </si>
  <si>
    <t>Cine Libero Luxardo</t>
  </si>
  <si>
    <t>Paradigma Cine Arte 1</t>
  </si>
  <si>
    <t>Gacemss 1</t>
  </si>
  <si>
    <t>UCI Kinoplex Iguatemi Fortaleza 12</t>
  </si>
  <si>
    <t>UCI Kinoplex Shopping Recife 10</t>
  </si>
  <si>
    <t>UCI Kinoplex Norte Shopping 10</t>
  </si>
  <si>
    <t>UCI Kinoplex Shopping Ilha 8</t>
  </si>
  <si>
    <t>UCI Orient Barra Salvador 8</t>
  </si>
  <si>
    <t>Uci Shopping da Bahia De Lux 3</t>
  </si>
  <si>
    <t>UCI Bosque Grão Pará 6</t>
  </si>
  <si>
    <t>UCI Park Shopping Canoas 7</t>
  </si>
  <si>
    <t>UCI Estação 10</t>
  </si>
  <si>
    <t>UCI Parangaba 6</t>
  </si>
  <si>
    <t>UCI Sumaúma 8</t>
  </si>
  <si>
    <t>UCI Ribeirão Shopping 11</t>
  </si>
  <si>
    <t>UCI New York City Center 18</t>
  </si>
  <si>
    <t>UCI Anália Franco 9</t>
  </si>
  <si>
    <t>UCI Santana 8</t>
  </si>
  <si>
    <t>1 e 8</t>
  </si>
  <si>
    <t>20h50m</t>
  </si>
  <si>
    <t>18:50 e 16:20 exc qui</t>
  </si>
  <si>
    <t>14h e 18h30m</t>
  </si>
  <si>
    <t>14h30m r 18h30m</t>
  </si>
  <si>
    <t>16h30m e 18h e 30m</t>
  </si>
  <si>
    <t>16:00  21:40</t>
  </si>
  <si>
    <t>18 horas e 15minutos</t>
  </si>
  <si>
    <t>16h30m - 18h30m - 20h30m</t>
  </si>
  <si>
    <t>18h:30m</t>
  </si>
  <si>
    <t>14h30m - 18h e 20h30m</t>
  </si>
  <si>
    <t>14h e 18h</t>
  </si>
  <si>
    <t xml:space="preserve">Derby 18h Porto 18h  Museu </t>
  </si>
  <si>
    <t>14:00 e 19:10</t>
  </si>
  <si>
    <t>14h00 e 18h30</t>
  </si>
  <si>
    <t>14h30 e 19h05m</t>
  </si>
  <si>
    <t>16h - 16h20m - 18h40m</t>
  </si>
  <si>
    <t>Cineart</t>
  </si>
  <si>
    <t>Cineart Cidade 8</t>
  </si>
  <si>
    <t>Cineart Del Rey 7</t>
  </si>
  <si>
    <t>Cineart Ponteio 4</t>
  </si>
  <si>
    <t>Cineart Contagem 8</t>
  </si>
  <si>
    <t>Contagem</t>
  </si>
  <si>
    <t>Espaço Itaú de Cinema Pompeia 11</t>
  </si>
  <si>
    <t>Cine Drive-in Brasilia 1</t>
  </si>
  <si>
    <t>Multicine Santa Maria 6</t>
  </si>
  <si>
    <t>4 e 7</t>
  </si>
  <si>
    <t>16h40 e 21h20</t>
  </si>
  <si>
    <t>14h25, 18h55 sab e dom não tem 14h25m</t>
  </si>
  <si>
    <t>14h30, 19h05 sab e dom não tem 14h30m</t>
  </si>
  <si>
    <t>1 e 5</t>
  </si>
  <si>
    <t>13h20m e 20h50m</t>
  </si>
  <si>
    <t>2 e 4</t>
  </si>
  <si>
    <t>15h e 19h20m</t>
  </si>
  <si>
    <t>18h30m</t>
  </si>
  <si>
    <t>Imovision- Resv  Cult</t>
  </si>
  <si>
    <t>Reserva Cult  De Cinemas Niteroi 5</t>
  </si>
  <si>
    <t>Reserva Cult  De Cinemas 4</t>
  </si>
  <si>
    <t>Niteroi</t>
  </si>
  <si>
    <t>Independentes Brasil 3</t>
  </si>
  <si>
    <t>Renato Aragao 3</t>
  </si>
  <si>
    <t>Sobral</t>
  </si>
  <si>
    <t>Kinoplex (GSR)</t>
  </si>
  <si>
    <t>Kinoplex Dom Pedro 15</t>
  </si>
  <si>
    <t>Kinoplex Shopping Boulevard RJ 7</t>
  </si>
  <si>
    <t>21h30m</t>
  </si>
  <si>
    <t>1, 4 e 9</t>
  </si>
  <si>
    <t>1 e 1 e 1</t>
  </si>
  <si>
    <t>13:30  17:20  19:20</t>
  </si>
  <si>
    <t>3 E 2</t>
  </si>
  <si>
    <t xml:space="preserve">17h30m 21h30m / 19h </t>
  </si>
  <si>
    <t>14h30m</t>
  </si>
  <si>
    <t>14h40 – 21h20</t>
  </si>
  <si>
    <t>15:00 , 18:00 E 20:15</t>
  </si>
  <si>
    <t>19h30m</t>
  </si>
  <si>
    <t>POR FAVOR DUAS SESSÕES</t>
  </si>
  <si>
    <t>18h40m e 20h40m - 14:40 (qui, sex, seg, ter e qua)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</si>
</sst>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* #,##0_-;\-* #,##0_-;_-* &quot;-&quot;??_-;_-@_-"/>
    <numFmt numFmtId="167" formatCode="[$-F400]h:mm:ss\ AM/PM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u/>
      <sz val="11"/>
      <color rgb="FF0000FF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4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6" fillId="0" borderId="0"/>
  </cellStyleXfs>
  <cellXfs count="4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49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4" fontId="11" fillId="0" borderId="0" xfId="0" applyNumberFormat="1" applyFont="1" applyAlignment="1">
      <alignment horizontal="center"/>
    </xf>
    <xf numFmtId="166" fontId="10" fillId="0" borderId="0" xfId="8" applyNumberFormat="1" applyFont="1" applyFill="1" applyAlignment="1">
      <alignment horizontal="center" vertical="center"/>
    </xf>
    <xf numFmtId="166" fontId="12" fillId="0" borderId="0" xfId="8" applyNumberFormat="1" applyFont="1" applyFill="1" applyAlignment="1">
      <alignment horizontal="center"/>
    </xf>
    <xf numFmtId="0" fontId="11" fillId="2" borderId="1" xfId="0" applyFont="1" applyFill="1" applyBorder="1"/>
    <xf numFmtId="49" fontId="16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44" fontId="13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/>
    </xf>
    <xf numFmtId="0" fontId="23" fillId="2" borderId="0" xfId="0" applyFont="1" applyFill="1" applyAlignment="1">
      <alignment horizontal="center"/>
    </xf>
    <xf numFmtId="0" fontId="24" fillId="2" borderId="1" xfId="0" applyFont="1" applyFill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164" fontId="17" fillId="3" borderId="1" xfId="1" applyFont="1" applyFill="1" applyBorder="1" applyAlignment="1">
      <alignment horizontal="center" vertical="center"/>
    </xf>
    <xf numFmtId="49" fontId="17" fillId="3" borderId="1" xfId="1" applyNumberFormat="1" applyFont="1" applyFill="1" applyBorder="1" applyAlignment="1">
      <alignment horizontal="center" vertical="center" wrapText="1"/>
    </xf>
    <xf numFmtId="49" fontId="25" fillId="3" borderId="1" xfId="1" applyNumberFormat="1" applyFont="1" applyFill="1" applyBorder="1" applyAlignment="1">
      <alignment horizontal="left" vertical="center" wrapText="1"/>
    </xf>
    <xf numFmtId="49" fontId="26" fillId="3" borderId="1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167" fontId="20" fillId="2" borderId="1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17" fillId="3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17" fillId="3" borderId="2" xfId="0" applyNumberFormat="1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center"/>
    </xf>
  </cellXfs>
  <cellStyles count="20">
    <cellStyle name="Hiperlink 2" xfId="14" xr:uid="{00000000-0005-0000-0000-000000000000}"/>
    <cellStyle name="Hiperlink 3" xfId="15" xr:uid="{00000000-0005-0000-0000-000001000000}"/>
    <cellStyle name="Moeda" xfId="1" builtinId="4"/>
    <cellStyle name="Normal" xfId="0" builtinId="0"/>
    <cellStyle name="Normal 2" xfId="2" xr:uid="{00000000-0005-0000-0000-000004000000}"/>
    <cellStyle name="Normal 2 2" xfId="13" xr:uid="{00000000-0005-0000-0000-000005000000}"/>
    <cellStyle name="Normal 3" xfId="10" xr:uid="{00000000-0005-0000-0000-000006000000}"/>
    <cellStyle name="Normal 3 2" xfId="3" xr:uid="{00000000-0005-0000-0000-000007000000}"/>
    <cellStyle name="Normal 3 2 2" xfId="5" xr:uid="{00000000-0005-0000-0000-000008000000}"/>
    <cellStyle name="Normal 3 2 2 2" xfId="6" xr:uid="{00000000-0005-0000-0000-000009000000}"/>
    <cellStyle name="Normal 3 2 3" xfId="7" xr:uid="{00000000-0005-0000-0000-00000A000000}"/>
    <cellStyle name="Normal 3 2 3 4 2" xfId="11" xr:uid="{00000000-0005-0000-0000-00000B000000}"/>
    <cellStyle name="Normal 4" xfId="4" xr:uid="{00000000-0005-0000-0000-00000C000000}"/>
    <cellStyle name="Normal 5" xfId="12" xr:uid="{00000000-0005-0000-0000-00000D000000}"/>
    <cellStyle name="Normal 6" xfId="18" xr:uid="{00000000-0005-0000-0000-00000E000000}"/>
    <cellStyle name="Normal 7" xfId="19" xr:uid="{00000000-0005-0000-0000-00000F000000}"/>
    <cellStyle name="Vírgula" xfId="8" builtinId="3"/>
    <cellStyle name="Vírgula 2" xfId="9" xr:uid="{00000000-0005-0000-0000-000011000000}"/>
    <cellStyle name="Vírgula 2 2" xfId="17" xr:uid="{00000000-0005-0000-0000-000012000000}"/>
    <cellStyle name="Vírgula 3" xfId="16" xr:uid="{00000000-0005-0000-0000-000013000000}"/>
  </cellStyles>
  <dxfs count="0"/>
  <tableStyles count="0" defaultTableStyle="TableStyleMedium2" defaultPivotStyle="PivotStyleLight16"/>
  <colors>
    <mruColors>
      <color rgb="FF0000FF"/>
      <color rgb="FF66FFFF"/>
      <color rgb="FF99CC00"/>
      <color rgb="FF008000"/>
      <color rgb="FFFFFFCC"/>
      <color rgb="FF00FFFF"/>
      <color rgb="FFFF9900"/>
      <color rgb="FFFF99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2568-0BA2-401C-B834-AD139167596F}">
  <dimension ref="A1:J120"/>
  <sheetViews>
    <sheetView showGridLines="0" tabSelected="1" zoomScale="90" zoomScaleNormal="90" workbookViewId="0">
      <pane ySplit="3" topLeftCell="A4" activePane="bottomLeft" state="frozen"/>
      <selection pane="bottomLeft" activeCell="F2" sqref="F2"/>
    </sheetView>
  </sheetViews>
  <sheetFormatPr defaultColWidth="38" defaultRowHeight="15" x14ac:dyDescent="0.25"/>
  <cols>
    <col min="1" max="1" width="14.7109375" style="1" bestFit="1" customWidth="1"/>
    <col min="2" max="2" width="27" style="1" bestFit="1" customWidth="1"/>
    <col min="3" max="3" width="37" style="1" bestFit="1" customWidth="1"/>
    <col min="4" max="4" width="41.85546875" style="1" bestFit="1" customWidth="1"/>
    <col min="5" max="5" width="9.7109375" style="2" bestFit="1" customWidth="1"/>
    <col min="6" max="6" width="17.7109375" style="2" bestFit="1" customWidth="1"/>
    <col min="7" max="7" width="10.28515625" style="1" bestFit="1" customWidth="1"/>
    <col min="8" max="8" width="11.85546875" style="6" customWidth="1"/>
    <col min="9" max="9" width="13.42578125" style="12" customWidth="1"/>
    <col min="10" max="10" width="44.7109375" style="23" customWidth="1"/>
    <col min="11" max="15563" width="1.85546875" style="1" bestFit="1" customWidth="1"/>
    <col min="15564" max="16384" width="38" style="1"/>
  </cols>
  <sheetData>
    <row r="1" spans="1:10" s="8" customFormat="1" x14ac:dyDescent="0.25">
      <c r="C1" s="9" t="s">
        <v>0</v>
      </c>
      <c r="D1" s="10" t="s">
        <v>0</v>
      </c>
      <c r="E1" s="10"/>
      <c r="F1" s="10"/>
      <c r="G1" s="22" t="s">
        <v>0</v>
      </c>
      <c r="H1" s="6" t="s">
        <v>0</v>
      </c>
      <c r="I1" s="15"/>
      <c r="J1" s="26"/>
    </row>
    <row r="2" spans="1:10" s="2" customFormat="1" ht="15.75" x14ac:dyDescent="0.25">
      <c r="A2" s="3">
        <f>A120</f>
        <v>115</v>
      </c>
      <c r="B2" s="34"/>
      <c r="C2" s="34" t="s">
        <v>186</v>
      </c>
      <c r="D2" s="33" t="s">
        <v>187</v>
      </c>
      <c r="G2" s="3">
        <f>G120</f>
        <v>129</v>
      </c>
      <c r="H2" s="37" t="s">
        <v>187</v>
      </c>
      <c r="I2" s="38"/>
      <c r="J2" s="39"/>
    </row>
    <row r="3" spans="1:10" x14ac:dyDescent="0.25">
      <c r="A3" s="27" t="s">
        <v>20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35" t="s">
        <v>21</v>
      </c>
      <c r="H3" s="28" t="s">
        <v>6</v>
      </c>
      <c r="I3" s="29" t="s">
        <v>7</v>
      </c>
      <c r="J3" s="30" t="s">
        <v>8</v>
      </c>
    </row>
    <row r="4" spans="1:10" s="4" customFormat="1" x14ac:dyDescent="0.25">
      <c r="A4" s="36">
        <v>1</v>
      </c>
      <c r="B4" s="11" t="s">
        <v>24</v>
      </c>
      <c r="C4" s="11" t="s">
        <v>25</v>
      </c>
      <c r="D4" s="11" t="s">
        <v>22</v>
      </c>
      <c r="E4" s="13" t="s">
        <v>23</v>
      </c>
      <c r="F4" s="13" t="s">
        <v>12</v>
      </c>
      <c r="G4" s="21">
        <v>1</v>
      </c>
      <c r="H4" s="25" t="s">
        <v>222</v>
      </c>
      <c r="I4" s="25" t="s">
        <v>58</v>
      </c>
      <c r="J4" s="32"/>
    </row>
    <row r="5" spans="1:10" s="4" customFormat="1" x14ac:dyDescent="0.25">
      <c r="A5" s="36">
        <v>1</v>
      </c>
      <c r="B5" s="11" t="s">
        <v>16</v>
      </c>
      <c r="C5" s="11" t="s">
        <v>26</v>
      </c>
      <c r="D5" s="11" t="s">
        <v>22</v>
      </c>
      <c r="E5" s="13" t="s">
        <v>23</v>
      </c>
      <c r="F5" s="13" t="s">
        <v>12</v>
      </c>
      <c r="G5" s="21">
        <v>1</v>
      </c>
      <c r="H5" s="25">
        <v>1</v>
      </c>
      <c r="I5" s="25"/>
      <c r="J5" s="32"/>
    </row>
    <row r="6" spans="1:10" s="4" customFormat="1" x14ac:dyDescent="0.25">
      <c r="A6" s="36">
        <v>1</v>
      </c>
      <c r="B6" s="11" t="s">
        <v>29</v>
      </c>
      <c r="C6" s="11" t="s">
        <v>196</v>
      </c>
      <c r="D6" s="11" t="s">
        <v>27</v>
      </c>
      <c r="E6" s="13" t="s">
        <v>28</v>
      </c>
      <c r="F6" s="13" t="s">
        <v>12</v>
      </c>
      <c r="G6" s="21">
        <v>1</v>
      </c>
      <c r="H6" s="25">
        <v>2</v>
      </c>
      <c r="I6" s="25">
        <v>2</v>
      </c>
      <c r="J6" s="32"/>
    </row>
    <row r="7" spans="1:10" s="4" customFormat="1" x14ac:dyDescent="0.25">
      <c r="A7" s="36">
        <v>1</v>
      </c>
      <c r="B7" s="11" t="s">
        <v>29</v>
      </c>
      <c r="C7" s="11" t="s">
        <v>30</v>
      </c>
      <c r="D7" s="11" t="s">
        <v>27</v>
      </c>
      <c r="E7" s="13" t="s">
        <v>28</v>
      </c>
      <c r="F7" s="13" t="s">
        <v>12</v>
      </c>
      <c r="G7" s="21">
        <v>1</v>
      </c>
      <c r="H7" s="25">
        <v>10</v>
      </c>
      <c r="I7" s="25">
        <v>2</v>
      </c>
      <c r="J7" s="32"/>
    </row>
    <row r="8" spans="1:10" s="4" customFormat="1" x14ac:dyDescent="0.25">
      <c r="A8" s="36">
        <v>1</v>
      </c>
      <c r="B8" s="11" t="s">
        <v>31</v>
      </c>
      <c r="C8" s="11" t="s">
        <v>217</v>
      </c>
      <c r="D8" s="11" t="s">
        <v>27</v>
      </c>
      <c r="E8" s="13" t="s">
        <v>28</v>
      </c>
      <c r="F8" s="13" t="s">
        <v>12</v>
      </c>
      <c r="G8" s="21">
        <v>1</v>
      </c>
      <c r="H8" s="25">
        <v>1</v>
      </c>
      <c r="I8" s="25">
        <v>3</v>
      </c>
      <c r="J8" s="32"/>
    </row>
    <row r="9" spans="1:10" s="4" customFormat="1" x14ac:dyDescent="0.25">
      <c r="A9" s="36">
        <v>1</v>
      </c>
      <c r="B9" s="11" t="s">
        <v>29</v>
      </c>
      <c r="C9" s="11" t="s">
        <v>195</v>
      </c>
      <c r="D9" s="11" t="s">
        <v>32</v>
      </c>
      <c r="E9" s="13" t="s">
        <v>33</v>
      </c>
      <c r="F9" s="13" t="s">
        <v>12</v>
      </c>
      <c r="G9" s="21">
        <v>1</v>
      </c>
      <c r="H9" s="25">
        <v>7</v>
      </c>
      <c r="I9" s="25">
        <v>2</v>
      </c>
      <c r="J9" s="32"/>
    </row>
    <row r="10" spans="1:10" s="4" customFormat="1" x14ac:dyDescent="0.25">
      <c r="A10" s="36">
        <v>1</v>
      </c>
      <c r="B10" s="11" t="s">
        <v>13</v>
      </c>
      <c r="C10" s="11" t="s">
        <v>37</v>
      </c>
      <c r="D10" s="11" t="s">
        <v>38</v>
      </c>
      <c r="E10" s="13" t="s">
        <v>35</v>
      </c>
      <c r="F10" s="13" t="s">
        <v>12</v>
      </c>
      <c r="G10" s="21">
        <v>1</v>
      </c>
      <c r="H10" s="25">
        <v>3</v>
      </c>
      <c r="I10" s="25">
        <v>2</v>
      </c>
      <c r="J10" s="32"/>
    </row>
    <row r="11" spans="1:10" s="4" customFormat="1" x14ac:dyDescent="0.25">
      <c r="A11" s="36">
        <v>1</v>
      </c>
      <c r="B11" s="11" t="s">
        <v>29</v>
      </c>
      <c r="C11" s="11" t="s">
        <v>39</v>
      </c>
      <c r="D11" s="11" t="s">
        <v>38</v>
      </c>
      <c r="E11" s="13" t="s">
        <v>35</v>
      </c>
      <c r="F11" s="13" t="s">
        <v>12</v>
      </c>
      <c r="G11" s="21">
        <v>1</v>
      </c>
      <c r="H11" s="25">
        <v>8</v>
      </c>
      <c r="I11" s="25">
        <v>2</v>
      </c>
      <c r="J11" s="32"/>
    </row>
    <row r="12" spans="1:10" s="4" customFormat="1" x14ac:dyDescent="0.25">
      <c r="A12" s="36">
        <v>1</v>
      </c>
      <c r="B12" s="11" t="s">
        <v>29</v>
      </c>
      <c r="C12" s="11" t="s">
        <v>198</v>
      </c>
      <c r="D12" s="11" t="s">
        <v>38</v>
      </c>
      <c r="E12" s="13" t="s">
        <v>35</v>
      </c>
      <c r="F12" s="13" t="s">
        <v>12</v>
      </c>
      <c r="G12" s="21">
        <v>1</v>
      </c>
      <c r="H12" s="25">
        <v>2</v>
      </c>
      <c r="I12" s="25">
        <v>2</v>
      </c>
      <c r="J12" s="32"/>
    </row>
    <row r="13" spans="1:10" s="4" customFormat="1" x14ac:dyDescent="0.25">
      <c r="A13" s="36">
        <v>1</v>
      </c>
      <c r="B13" s="11" t="s">
        <v>40</v>
      </c>
      <c r="C13" s="11" t="s">
        <v>201</v>
      </c>
      <c r="D13" s="11" t="s">
        <v>38</v>
      </c>
      <c r="E13" s="13" t="s">
        <v>35</v>
      </c>
      <c r="F13" s="13" t="s">
        <v>12</v>
      </c>
      <c r="G13" s="21">
        <v>1</v>
      </c>
      <c r="H13" s="25">
        <v>2</v>
      </c>
      <c r="I13" s="25">
        <v>1</v>
      </c>
      <c r="J13" s="32" t="s">
        <v>223</v>
      </c>
    </row>
    <row r="14" spans="1:10" s="4" customFormat="1" x14ac:dyDescent="0.25">
      <c r="A14" s="36">
        <v>1</v>
      </c>
      <c r="B14" s="11" t="s">
        <v>40</v>
      </c>
      <c r="C14" s="11" t="s">
        <v>202</v>
      </c>
      <c r="D14" s="11" t="s">
        <v>38</v>
      </c>
      <c r="E14" s="13" t="s">
        <v>35</v>
      </c>
      <c r="F14" s="13" t="s">
        <v>12</v>
      </c>
      <c r="G14" s="21">
        <v>1</v>
      </c>
      <c r="H14" s="25">
        <v>1</v>
      </c>
      <c r="I14" s="25">
        <v>2</v>
      </c>
      <c r="J14" s="32" t="s">
        <v>224</v>
      </c>
    </row>
    <row r="15" spans="1:10" s="4" customFormat="1" x14ac:dyDescent="0.25">
      <c r="A15" s="36">
        <v>1</v>
      </c>
      <c r="B15" s="11" t="s">
        <v>41</v>
      </c>
      <c r="C15" s="11" t="s">
        <v>42</v>
      </c>
      <c r="D15" s="11" t="s">
        <v>38</v>
      </c>
      <c r="E15" s="13" t="s">
        <v>35</v>
      </c>
      <c r="F15" s="13" t="s">
        <v>12</v>
      </c>
      <c r="G15" s="21">
        <v>2</v>
      </c>
      <c r="H15" s="25">
        <v>3</v>
      </c>
      <c r="I15" s="25">
        <v>2</v>
      </c>
      <c r="J15" s="32" t="s">
        <v>227</v>
      </c>
    </row>
    <row r="16" spans="1:10" s="4" customFormat="1" x14ac:dyDescent="0.25">
      <c r="A16" s="36">
        <v>1</v>
      </c>
      <c r="B16" s="11" t="s">
        <v>43</v>
      </c>
      <c r="C16" s="11" t="s">
        <v>211</v>
      </c>
      <c r="D16" s="11" t="s">
        <v>38</v>
      </c>
      <c r="E16" s="13" t="s">
        <v>35</v>
      </c>
      <c r="F16" s="13" t="s">
        <v>12</v>
      </c>
      <c r="G16" s="21">
        <v>1</v>
      </c>
      <c r="H16" s="25">
        <v>6</v>
      </c>
      <c r="I16" s="25">
        <v>2</v>
      </c>
      <c r="J16" s="32" t="s">
        <v>238</v>
      </c>
    </row>
    <row r="17" spans="1:10" s="4" customFormat="1" x14ac:dyDescent="0.25">
      <c r="A17" s="36">
        <v>1</v>
      </c>
      <c r="B17" s="11" t="s">
        <v>43</v>
      </c>
      <c r="C17" s="11" t="s">
        <v>212</v>
      </c>
      <c r="D17" s="11" t="s">
        <v>38</v>
      </c>
      <c r="E17" s="13" t="s">
        <v>35</v>
      </c>
      <c r="F17" s="13" t="s">
        <v>12</v>
      </c>
      <c r="G17" s="21">
        <v>1</v>
      </c>
      <c r="H17" s="25">
        <v>2</v>
      </c>
      <c r="I17" s="25">
        <v>2</v>
      </c>
      <c r="J17" s="32"/>
    </row>
    <row r="18" spans="1:10" s="4" customFormat="1" x14ac:dyDescent="0.25">
      <c r="A18" s="36">
        <v>1</v>
      </c>
      <c r="B18" s="11" t="s">
        <v>29</v>
      </c>
      <c r="C18" s="11" t="s">
        <v>46</v>
      </c>
      <c r="D18" s="11" t="s">
        <v>44</v>
      </c>
      <c r="E18" s="13" t="s">
        <v>45</v>
      </c>
      <c r="F18" s="13" t="s">
        <v>12</v>
      </c>
      <c r="G18" s="21">
        <v>1</v>
      </c>
      <c r="H18" s="25">
        <v>9</v>
      </c>
      <c r="I18" s="25">
        <v>2</v>
      </c>
      <c r="J18" s="32"/>
    </row>
    <row r="19" spans="1:10" s="4" customFormat="1" x14ac:dyDescent="0.25">
      <c r="A19" s="36">
        <v>1</v>
      </c>
      <c r="B19" s="11" t="s">
        <v>47</v>
      </c>
      <c r="C19" s="11" t="s">
        <v>207</v>
      </c>
      <c r="D19" s="11" t="s">
        <v>44</v>
      </c>
      <c r="E19" s="13" t="s">
        <v>45</v>
      </c>
      <c r="F19" s="13" t="s">
        <v>12</v>
      </c>
      <c r="G19" s="21">
        <v>1</v>
      </c>
      <c r="H19" s="25">
        <v>1</v>
      </c>
      <c r="I19" s="25">
        <v>2</v>
      </c>
      <c r="J19" s="32"/>
    </row>
    <row r="20" spans="1:10" s="4" customFormat="1" x14ac:dyDescent="0.25">
      <c r="A20" s="36">
        <v>1</v>
      </c>
      <c r="B20" s="11" t="s">
        <v>31</v>
      </c>
      <c r="C20" s="11" t="s">
        <v>216</v>
      </c>
      <c r="D20" s="11" t="s">
        <v>44</v>
      </c>
      <c r="E20" s="13" t="s">
        <v>45</v>
      </c>
      <c r="F20" s="13" t="s">
        <v>12</v>
      </c>
      <c r="G20" s="21">
        <v>1</v>
      </c>
      <c r="H20" s="25">
        <v>1</v>
      </c>
      <c r="I20" s="25">
        <v>2</v>
      </c>
      <c r="J20" s="32"/>
    </row>
    <row r="21" spans="1:10" s="4" customFormat="1" x14ac:dyDescent="0.25">
      <c r="A21" s="36">
        <v>1</v>
      </c>
      <c r="B21" s="11" t="s">
        <v>261</v>
      </c>
      <c r="C21" s="11" t="s">
        <v>262</v>
      </c>
      <c r="D21" s="11" t="s">
        <v>263</v>
      </c>
      <c r="E21" s="13" t="s">
        <v>45</v>
      </c>
      <c r="F21" s="13" t="s">
        <v>12</v>
      </c>
      <c r="G21" s="21">
        <v>1</v>
      </c>
      <c r="H21" s="25">
        <v>2</v>
      </c>
      <c r="I21" s="25">
        <v>3</v>
      </c>
      <c r="J21" s="32" t="s">
        <v>275</v>
      </c>
    </row>
    <row r="22" spans="1:10" s="4" customFormat="1" x14ac:dyDescent="0.25">
      <c r="A22" s="36">
        <v>1</v>
      </c>
      <c r="B22" s="11" t="s">
        <v>13</v>
      </c>
      <c r="C22" s="11" t="s">
        <v>14</v>
      </c>
      <c r="D22" s="11" t="s">
        <v>10</v>
      </c>
      <c r="E22" s="13" t="s">
        <v>11</v>
      </c>
      <c r="F22" s="13" t="s">
        <v>12</v>
      </c>
      <c r="G22" s="21">
        <v>1</v>
      </c>
      <c r="H22" s="25">
        <v>4</v>
      </c>
      <c r="I22" s="25">
        <v>2</v>
      </c>
      <c r="J22" s="32"/>
    </row>
    <row r="23" spans="1:10" s="4" customFormat="1" x14ac:dyDescent="0.25">
      <c r="A23" s="36">
        <v>1</v>
      </c>
      <c r="B23" s="11" t="s">
        <v>15</v>
      </c>
      <c r="C23" s="11" t="s">
        <v>203</v>
      </c>
      <c r="D23" s="11" t="s">
        <v>10</v>
      </c>
      <c r="E23" s="13" t="s">
        <v>11</v>
      </c>
      <c r="F23" s="13" t="s">
        <v>12</v>
      </c>
      <c r="G23" s="21">
        <v>2</v>
      </c>
      <c r="H23" s="25">
        <v>5</v>
      </c>
      <c r="I23" s="25">
        <v>4</v>
      </c>
      <c r="J23" s="32" t="s">
        <v>270</v>
      </c>
    </row>
    <row r="24" spans="1:10" s="4" customFormat="1" x14ac:dyDescent="0.25">
      <c r="A24" s="36">
        <v>1</v>
      </c>
      <c r="B24" s="11" t="s">
        <v>16</v>
      </c>
      <c r="C24" s="11" t="s">
        <v>246</v>
      </c>
      <c r="D24" s="11" t="s">
        <v>10</v>
      </c>
      <c r="E24" s="13" t="s">
        <v>11</v>
      </c>
      <c r="F24" s="13" t="s">
        <v>12</v>
      </c>
      <c r="G24" s="21">
        <v>1</v>
      </c>
      <c r="H24" s="25">
        <v>1</v>
      </c>
      <c r="I24" s="25">
        <v>1</v>
      </c>
      <c r="J24" s="32"/>
    </row>
    <row r="25" spans="1:10" s="4" customFormat="1" x14ac:dyDescent="0.25">
      <c r="A25" s="36">
        <v>1</v>
      </c>
      <c r="B25" s="11" t="s">
        <v>16</v>
      </c>
      <c r="C25" s="11" t="s">
        <v>17</v>
      </c>
      <c r="D25" s="11" t="s">
        <v>10</v>
      </c>
      <c r="E25" s="13" t="s">
        <v>11</v>
      </c>
      <c r="F25" s="13" t="s">
        <v>12</v>
      </c>
      <c r="G25" s="21">
        <v>1</v>
      </c>
      <c r="H25" s="25">
        <v>1</v>
      </c>
      <c r="I25" s="25">
        <v>3</v>
      </c>
      <c r="J25" s="32" t="s">
        <v>230</v>
      </c>
    </row>
    <row r="26" spans="1:10" s="4" customFormat="1" x14ac:dyDescent="0.25">
      <c r="A26" s="36">
        <v>1</v>
      </c>
      <c r="B26" s="11" t="s">
        <v>18</v>
      </c>
      <c r="C26" s="11" t="s">
        <v>247</v>
      </c>
      <c r="D26" s="11" t="s">
        <v>10</v>
      </c>
      <c r="E26" s="13" t="s">
        <v>11</v>
      </c>
      <c r="F26" s="13" t="s">
        <v>12</v>
      </c>
      <c r="G26" s="21">
        <v>1</v>
      </c>
      <c r="H26" s="25">
        <v>6</v>
      </c>
      <c r="I26" s="25">
        <v>1</v>
      </c>
      <c r="J26" s="32" t="s">
        <v>256</v>
      </c>
    </row>
    <row r="27" spans="1:10" s="4" customFormat="1" x14ac:dyDescent="0.25">
      <c r="A27" s="36">
        <v>1</v>
      </c>
      <c r="B27" s="11" t="s">
        <v>13</v>
      </c>
      <c r="C27" s="11" t="s">
        <v>53</v>
      </c>
      <c r="D27" s="11" t="s">
        <v>52</v>
      </c>
      <c r="E27" s="13" t="s">
        <v>51</v>
      </c>
      <c r="F27" s="13" t="s">
        <v>12</v>
      </c>
      <c r="G27" s="21">
        <v>1</v>
      </c>
      <c r="H27" s="25">
        <v>4</v>
      </c>
      <c r="I27" s="25">
        <v>2</v>
      </c>
      <c r="J27" s="32"/>
    </row>
    <row r="28" spans="1:10" s="4" customFormat="1" x14ac:dyDescent="0.25">
      <c r="A28" s="36">
        <v>1</v>
      </c>
      <c r="B28" s="11" t="s">
        <v>29</v>
      </c>
      <c r="C28" s="11" t="s">
        <v>56</v>
      </c>
      <c r="D28" s="11" t="s">
        <v>54</v>
      </c>
      <c r="E28" s="13" t="s">
        <v>55</v>
      </c>
      <c r="F28" s="13" t="s">
        <v>12</v>
      </c>
      <c r="G28" s="21">
        <v>1</v>
      </c>
      <c r="H28" s="25">
        <v>5</v>
      </c>
      <c r="I28" s="25">
        <v>2</v>
      </c>
      <c r="J28" s="32"/>
    </row>
    <row r="29" spans="1:10" s="4" customFormat="1" x14ac:dyDescent="0.25">
      <c r="A29" s="36">
        <v>1</v>
      </c>
      <c r="B29" s="11" t="s">
        <v>24</v>
      </c>
      <c r="C29" s="11" t="s">
        <v>57</v>
      </c>
      <c r="D29" s="11" t="s">
        <v>54</v>
      </c>
      <c r="E29" s="13" t="s">
        <v>55</v>
      </c>
      <c r="F29" s="13" t="s">
        <v>12</v>
      </c>
      <c r="G29" s="21">
        <v>1</v>
      </c>
      <c r="H29" s="25" t="s">
        <v>49</v>
      </c>
      <c r="I29" s="25" t="s">
        <v>58</v>
      </c>
      <c r="J29" s="32"/>
    </row>
    <row r="30" spans="1:10" s="4" customFormat="1" x14ac:dyDescent="0.25">
      <c r="A30" s="36">
        <v>1</v>
      </c>
      <c r="B30" s="11" t="s">
        <v>47</v>
      </c>
      <c r="C30" s="11" t="s">
        <v>210</v>
      </c>
      <c r="D30" s="11" t="s">
        <v>54</v>
      </c>
      <c r="E30" s="13" t="s">
        <v>55</v>
      </c>
      <c r="F30" s="13" t="s">
        <v>12</v>
      </c>
      <c r="G30" s="21">
        <v>1</v>
      </c>
      <c r="H30" s="25">
        <v>5</v>
      </c>
      <c r="I30" s="25">
        <v>2</v>
      </c>
      <c r="J30" s="32"/>
    </row>
    <row r="31" spans="1:10" s="4" customFormat="1" x14ac:dyDescent="0.25">
      <c r="A31" s="36">
        <v>1</v>
      </c>
      <c r="B31" s="11" t="s">
        <v>239</v>
      </c>
      <c r="C31" s="11" t="s">
        <v>240</v>
      </c>
      <c r="D31" s="11" t="s">
        <v>60</v>
      </c>
      <c r="E31" s="13" t="s">
        <v>59</v>
      </c>
      <c r="F31" s="13" t="s">
        <v>12</v>
      </c>
      <c r="G31" s="21">
        <v>1</v>
      </c>
      <c r="H31" s="25">
        <v>2</v>
      </c>
      <c r="I31" s="25">
        <v>3</v>
      </c>
      <c r="J31" s="32"/>
    </row>
    <row r="32" spans="1:10" s="4" customFormat="1" x14ac:dyDescent="0.25">
      <c r="A32" s="36">
        <v>1</v>
      </c>
      <c r="B32" s="11" t="s">
        <v>239</v>
      </c>
      <c r="C32" s="11" t="s">
        <v>241</v>
      </c>
      <c r="D32" s="11" t="s">
        <v>60</v>
      </c>
      <c r="E32" s="13" t="s">
        <v>59</v>
      </c>
      <c r="F32" s="13" t="s">
        <v>12</v>
      </c>
      <c r="G32" s="21">
        <v>2</v>
      </c>
      <c r="H32" s="25" t="s">
        <v>248</v>
      </c>
      <c r="I32" s="25" t="s">
        <v>50</v>
      </c>
      <c r="J32" s="32"/>
    </row>
    <row r="33" spans="1:10" s="4" customFormat="1" x14ac:dyDescent="0.25">
      <c r="A33" s="36">
        <v>1</v>
      </c>
      <c r="B33" s="11" t="s">
        <v>239</v>
      </c>
      <c r="C33" s="11" t="s">
        <v>242</v>
      </c>
      <c r="D33" s="11" t="s">
        <v>60</v>
      </c>
      <c r="E33" s="13" t="s">
        <v>59</v>
      </c>
      <c r="F33" s="13" t="s">
        <v>12</v>
      </c>
      <c r="G33" s="21">
        <v>1</v>
      </c>
      <c r="H33" s="25">
        <v>2</v>
      </c>
      <c r="I33" s="25">
        <v>2</v>
      </c>
      <c r="J33" s="32"/>
    </row>
    <row r="34" spans="1:10" s="4" customFormat="1" x14ac:dyDescent="0.25">
      <c r="A34" s="36">
        <v>1</v>
      </c>
      <c r="B34" s="11" t="s">
        <v>13</v>
      </c>
      <c r="C34" s="11" t="s">
        <v>61</v>
      </c>
      <c r="D34" s="11" t="s">
        <v>60</v>
      </c>
      <c r="E34" s="13" t="s">
        <v>59</v>
      </c>
      <c r="F34" s="13" t="s">
        <v>12</v>
      </c>
      <c r="G34" s="21">
        <v>1</v>
      </c>
      <c r="H34" s="25">
        <v>7</v>
      </c>
      <c r="I34" s="25">
        <v>2</v>
      </c>
      <c r="J34" s="32"/>
    </row>
    <row r="35" spans="1:10" s="4" customFormat="1" x14ac:dyDescent="0.25">
      <c r="A35" s="36">
        <v>1</v>
      </c>
      <c r="B35" s="11" t="s">
        <v>41</v>
      </c>
      <c r="C35" s="11" t="s">
        <v>63</v>
      </c>
      <c r="D35" s="11" t="s">
        <v>60</v>
      </c>
      <c r="E35" s="13" t="s">
        <v>59</v>
      </c>
      <c r="F35" s="13" t="s">
        <v>12</v>
      </c>
      <c r="G35" s="21">
        <v>1</v>
      </c>
      <c r="H35" s="25">
        <v>1</v>
      </c>
      <c r="I35" s="25">
        <v>2</v>
      </c>
      <c r="J35" s="32" t="s">
        <v>225</v>
      </c>
    </row>
    <row r="36" spans="1:10" s="4" customFormat="1" x14ac:dyDescent="0.25">
      <c r="A36" s="36">
        <v>1</v>
      </c>
      <c r="B36" s="11" t="s">
        <v>176</v>
      </c>
      <c r="C36" s="11" t="s">
        <v>177</v>
      </c>
      <c r="D36" s="11" t="s">
        <v>178</v>
      </c>
      <c r="E36" s="13" t="s">
        <v>59</v>
      </c>
      <c r="F36" s="13" t="s">
        <v>12</v>
      </c>
      <c r="G36" s="21">
        <v>1</v>
      </c>
      <c r="H36" s="25">
        <v>1</v>
      </c>
      <c r="I36" s="25"/>
      <c r="J36" s="32"/>
    </row>
    <row r="37" spans="1:10" s="4" customFormat="1" x14ac:dyDescent="0.25">
      <c r="A37" s="36">
        <v>1</v>
      </c>
      <c r="B37" s="11" t="s">
        <v>239</v>
      </c>
      <c r="C37" s="11" t="s">
        <v>243</v>
      </c>
      <c r="D37" s="11" t="s">
        <v>244</v>
      </c>
      <c r="E37" s="13" t="s">
        <v>59</v>
      </c>
      <c r="F37" s="13" t="s">
        <v>12</v>
      </c>
      <c r="G37" s="21">
        <v>1</v>
      </c>
      <c r="H37" s="25">
        <v>5</v>
      </c>
      <c r="I37" s="25">
        <v>3</v>
      </c>
      <c r="J37" s="32"/>
    </row>
    <row r="38" spans="1:10" s="4" customFormat="1" x14ac:dyDescent="0.25">
      <c r="A38" s="36">
        <v>1</v>
      </c>
      <c r="B38" s="11" t="s">
        <v>29</v>
      </c>
      <c r="C38" s="11" t="s">
        <v>200</v>
      </c>
      <c r="D38" s="11" t="s">
        <v>62</v>
      </c>
      <c r="E38" s="13" t="s">
        <v>59</v>
      </c>
      <c r="F38" s="13" t="s">
        <v>12</v>
      </c>
      <c r="G38" s="21">
        <v>1</v>
      </c>
      <c r="H38" s="25">
        <v>8</v>
      </c>
      <c r="I38" s="25">
        <v>2</v>
      </c>
      <c r="J38" s="32"/>
    </row>
    <row r="39" spans="1:10" s="4" customFormat="1" x14ac:dyDescent="0.25">
      <c r="A39" s="36">
        <v>1</v>
      </c>
      <c r="B39" s="11" t="s">
        <v>13</v>
      </c>
      <c r="C39" s="11" t="s">
        <v>65</v>
      </c>
      <c r="D39" s="11" t="s">
        <v>66</v>
      </c>
      <c r="E39" s="13" t="s">
        <v>64</v>
      </c>
      <c r="F39" s="13" t="s">
        <v>12</v>
      </c>
      <c r="G39" s="21">
        <v>1</v>
      </c>
      <c r="H39" s="25">
        <v>9</v>
      </c>
      <c r="I39" s="25">
        <v>2</v>
      </c>
      <c r="J39" s="32"/>
    </row>
    <row r="40" spans="1:10" s="4" customFormat="1" x14ac:dyDescent="0.25">
      <c r="A40" s="36">
        <v>1</v>
      </c>
      <c r="B40" s="11" t="s">
        <v>31</v>
      </c>
      <c r="C40" s="11" t="s">
        <v>67</v>
      </c>
      <c r="D40" s="11" t="s">
        <v>66</v>
      </c>
      <c r="E40" s="13" t="s">
        <v>64</v>
      </c>
      <c r="F40" s="13" t="s">
        <v>12</v>
      </c>
      <c r="G40" s="21">
        <v>2</v>
      </c>
      <c r="H40" s="25">
        <v>6</v>
      </c>
      <c r="I40" s="25">
        <v>2</v>
      </c>
      <c r="J40" s="32"/>
    </row>
    <row r="41" spans="1:10" s="4" customFormat="1" x14ac:dyDescent="0.25">
      <c r="A41" s="36">
        <v>1</v>
      </c>
      <c r="B41" s="11" t="s">
        <v>29</v>
      </c>
      <c r="C41" s="11" t="s">
        <v>71</v>
      </c>
      <c r="D41" s="11" t="s">
        <v>68</v>
      </c>
      <c r="E41" s="13" t="s">
        <v>69</v>
      </c>
      <c r="F41" s="13" t="s">
        <v>12</v>
      </c>
      <c r="G41" s="21">
        <v>1</v>
      </c>
      <c r="H41" s="25">
        <v>4</v>
      </c>
      <c r="I41" s="25">
        <v>2</v>
      </c>
      <c r="J41" s="32"/>
    </row>
    <row r="42" spans="1:10" s="4" customFormat="1" x14ac:dyDescent="0.25">
      <c r="A42" s="36">
        <v>1</v>
      </c>
      <c r="B42" s="11" t="s">
        <v>24</v>
      </c>
      <c r="C42" s="11" t="s">
        <v>76</v>
      </c>
      <c r="D42" s="11" t="s">
        <v>77</v>
      </c>
      <c r="E42" s="13" t="s">
        <v>72</v>
      </c>
      <c r="F42" s="13" t="s">
        <v>12</v>
      </c>
      <c r="G42" s="21">
        <v>1</v>
      </c>
      <c r="H42" s="25" t="s">
        <v>98</v>
      </c>
      <c r="I42" s="25" t="s">
        <v>58</v>
      </c>
      <c r="J42" s="32"/>
    </row>
    <row r="43" spans="1:10" s="4" customFormat="1" x14ac:dyDescent="0.25">
      <c r="A43" s="36">
        <v>1</v>
      </c>
      <c r="B43" s="11" t="s">
        <v>29</v>
      </c>
      <c r="C43" s="11" t="s">
        <v>74</v>
      </c>
      <c r="D43" s="11" t="s">
        <v>75</v>
      </c>
      <c r="E43" s="13" t="s">
        <v>72</v>
      </c>
      <c r="F43" s="13" t="s">
        <v>12</v>
      </c>
      <c r="G43" s="21">
        <v>1</v>
      </c>
      <c r="H43" s="25">
        <v>1</v>
      </c>
      <c r="I43" s="25">
        <v>2</v>
      </c>
      <c r="J43" s="32"/>
    </row>
    <row r="44" spans="1:10" s="4" customFormat="1" x14ac:dyDescent="0.25">
      <c r="A44" s="36">
        <v>1</v>
      </c>
      <c r="B44" s="11" t="s">
        <v>16</v>
      </c>
      <c r="C44" s="11" t="s">
        <v>204</v>
      </c>
      <c r="D44" s="11" t="s">
        <v>75</v>
      </c>
      <c r="E44" s="13" t="s">
        <v>72</v>
      </c>
      <c r="F44" s="13" t="s">
        <v>12</v>
      </c>
      <c r="G44" s="21">
        <v>1</v>
      </c>
      <c r="H44" s="25">
        <v>1</v>
      </c>
      <c r="I44" s="25"/>
      <c r="J44" s="32"/>
    </row>
    <row r="45" spans="1:10" s="4" customFormat="1" x14ac:dyDescent="0.25">
      <c r="A45" s="36">
        <v>1</v>
      </c>
      <c r="B45" s="11" t="s">
        <v>34</v>
      </c>
      <c r="C45" s="11" t="s">
        <v>78</v>
      </c>
      <c r="D45" s="11" t="s">
        <v>75</v>
      </c>
      <c r="E45" s="13" t="s">
        <v>72</v>
      </c>
      <c r="F45" s="13" t="s">
        <v>12</v>
      </c>
      <c r="G45" s="21">
        <v>1</v>
      </c>
      <c r="H45" s="25" t="s">
        <v>179</v>
      </c>
      <c r="I45" s="25"/>
      <c r="J45" s="32"/>
    </row>
    <row r="46" spans="1:10" s="4" customFormat="1" x14ac:dyDescent="0.25">
      <c r="A46" s="36">
        <v>1</v>
      </c>
      <c r="B46" s="11" t="s">
        <v>31</v>
      </c>
      <c r="C46" s="11" t="s">
        <v>213</v>
      </c>
      <c r="D46" s="11" t="s">
        <v>75</v>
      </c>
      <c r="E46" s="13" t="s">
        <v>72</v>
      </c>
      <c r="F46" s="13" t="s">
        <v>12</v>
      </c>
      <c r="G46" s="21">
        <v>1</v>
      </c>
      <c r="H46" s="25">
        <v>1</v>
      </c>
      <c r="I46" s="25">
        <v>2</v>
      </c>
      <c r="J46" s="32"/>
    </row>
    <row r="47" spans="1:10" s="4" customFormat="1" x14ac:dyDescent="0.25">
      <c r="A47" s="36">
        <v>1</v>
      </c>
      <c r="B47" s="11" t="s">
        <v>188</v>
      </c>
      <c r="C47" s="11" t="s">
        <v>189</v>
      </c>
      <c r="D47" s="11" t="s">
        <v>73</v>
      </c>
      <c r="E47" s="13" t="s">
        <v>72</v>
      </c>
      <c r="F47" s="13" t="s">
        <v>12</v>
      </c>
      <c r="G47" s="21">
        <v>1</v>
      </c>
      <c r="H47" s="25">
        <v>1</v>
      </c>
      <c r="I47" s="25">
        <v>1</v>
      </c>
      <c r="J47" s="32" t="s">
        <v>267</v>
      </c>
    </row>
    <row r="48" spans="1:10" s="4" customFormat="1" x14ac:dyDescent="0.25">
      <c r="A48" s="36">
        <v>1</v>
      </c>
      <c r="B48" s="11" t="s">
        <v>29</v>
      </c>
      <c r="C48" s="11" t="s">
        <v>81</v>
      </c>
      <c r="D48" s="11" t="s">
        <v>79</v>
      </c>
      <c r="E48" s="13" t="s">
        <v>80</v>
      </c>
      <c r="F48" s="13" t="s">
        <v>12</v>
      </c>
      <c r="G48" s="21">
        <v>1</v>
      </c>
      <c r="H48" s="25">
        <v>1</v>
      </c>
      <c r="I48" s="25">
        <v>2</v>
      </c>
      <c r="J48" s="32"/>
    </row>
    <row r="49" spans="1:10" s="4" customFormat="1" x14ac:dyDescent="0.25">
      <c r="A49" s="36">
        <v>1</v>
      </c>
      <c r="B49" s="11" t="s">
        <v>29</v>
      </c>
      <c r="C49" s="11" t="s">
        <v>84</v>
      </c>
      <c r="D49" s="11" t="s">
        <v>85</v>
      </c>
      <c r="E49" s="13" t="s">
        <v>82</v>
      </c>
      <c r="F49" s="13" t="s">
        <v>12</v>
      </c>
      <c r="G49" s="21">
        <v>1</v>
      </c>
      <c r="H49" s="25">
        <v>10</v>
      </c>
      <c r="I49" s="25">
        <v>2</v>
      </c>
      <c r="J49" s="32"/>
    </row>
    <row r="50" spans="1:10" s="4" customFormat="1" x14ac:dyDescent="0.25">
      <c r="A50" s="36">
        <v>1</v>
      </c>
      <c r="B50" s="11" t="s">
        <v>13</v>
      </c>
      <c r="C50" s="11" t="s">
        <v>191</v>
      </c>
      <c r="D50" s="11" t="s">
        <v>83</v>
      </c>
      <c r="E50" s="13" t="s">
        <v>82</v>
      </c>
      <c r="F50" s="13" t="s">
        <v>12</v>
      </c>
      <c r="G50" s="21">
        <v>1</v>
      </c>
      <c r="H50" s="25">
        <v>10</v>
      </c>
      <c r="I50" s="25">
        <v>2</v>
      </c>
      <c r="J50" s="32"/>
    </row>
    <row r="51" spans="1:10" s="4" customFormat="1" x14ac:dyDescent="0.25">
      <c r="A51" s="36">
        <v>1</v>
      </c>
      <c r="B51" s="11" t="s">
        <v>16</v>
      </c>
      <c r="C51" s="11" t="s">
        <v>183</v>
      </c>
      <c r="D51" s="11" t="s">
        <v>83</v>
      </c>
      <c r="E51" s="13" t="s">
        <v>82</v>
      </c>
      <c r="F51" s="13" t="s">
        <v>12</v>
      </c>
      <c r="G51" s="21">
        <v>1</v>
      </c>
      <c r="H51" s="25">
        <v>1</v>
      </c>
      <c r="I51" s="25">
        <v>3</v>
      </c>
      <c r="J51" s="32" t="s">
        <v>234</v>
      </c>
    </row>
    <row r="52" spans="1:10" s="4" customFormat="1" x14ac:dyDescent="0.25">
      <c r="A52" s="36">
        <v>1</v>
      </c>
      <c r="B52" s="11" t="s">
        <v>47</v>
      </c>
      <c r="C52" s="11" t="s">
        <v>208</v>
      </c>
      <c r="D52" s="11" t="s">
        <v>83</v>
      </c>
      <c r="E52" s="13" t="s">
        <v>82</v>
      </c>
      <c r="F52" s="13" t="s">
        <v>12</v>
      </c>
      <c r="G52" s="21">
        <v>1</v>
      </c>
      <c r="H52" s="25">
        <v>6</v>
      </c>
      <c r="I52" s="25">
        <v>2</v>
      </c>
      <c r="J52" s="32"/>
    </row>
    <row r="53" spans="1:10" s="4" customFormat="1" x14ac:dyDescent="0.25">
      <c r="A53" s="36">
        <v>1</v>
      </c>
      <c r="B53" s="11" t="s">
        <v>86</v>
      </c>
      <c r="C53" s="11" t="s">
        <v>87</v>
      </c>
      <c r="D53" s="11" t="s">
        <v>83</v>
      </c>
      <c r="E53" s="13" t="s">
        <v>82</v>
      </c>
      <c r="F53" s="13" t="s">
        <v>12</v>
      </c>
      <c r="G53" s="21">
        <v>2</v>
      </c>
      <c r="H53" s="25">
        <v>2</v>
      </c>
      <c r="I53" s="25">
        <v>2</v>
      </c>
      <c r="J53" s="32" t="s">
        <v>278</v>
      </c>
    </row>
    <row r="54" spans="1:10" s="4" customFormat="1" x14ac:dyDescent="0.25">
      <c r="A54" s="36">
        <v>1</v>
      </c>
      <c r="B54" s="11" t="s">
        <v>29</v>
      </c>
      <c r="C54" s="11" t="s">
        <v>88</v>
      </c>
      <c r="D54" s="11" t="s">
        <v>89</v>
      </c>
      <c r="E54" s="13" t="s">
        <v>90</v>
      </c>
      <c r="F54" s="13" t="s">
        <v>12</v>
      </c>
      <c r="G54" s="21">
        <v>1</v>
      </c>
      <c r="H54" s="25">
        <v>5</v>
      </c>
      <c r="I54" s="25">
        <v>2</v>
      </c>
      <c r="J54" s="32"/>
    </row>
    <row r="55" spans="1:10" s="4" customFormat="1" x14ac:dyDescent="0.25">
      <c r="A55" s="36">
        <v>1</v>
      </c>
      <c r="B55" s="11" t="s">
        <v>16</v>
      </c>
      <c r="C55" s="11" t="s">
        <v>91</v>
      </c>
      <c r="D55" s="11" t="s">
        <v>89</v>
      </c>
      <c r="E55" s="13" t="s">
        <v>90</v>
      </c>
      <c r="F55" s="13" t="s">
        <v>12</v>
      </c>
      <c r="G55" s="21">
        <v>2</v>
      </c>
      <c r="H55" s="25">
        <v>7</v>
      </c>
      <c r="I55" s="25">
        <v>2</v>
      </c>
      <c r="J55" s="32" t="s">
        <v>235</v>
      </c>
    </row>
    <row r="56" spans="1:10" s="4" customFormat="1" x14ac:dyDescent="0.25">
      <c r="A56" s="36">
        <v>1</v>
      </c>
      <c r="B56" s="11" t="s">
        <v>29</v>
      </c>
      <c r="C56" s="11" t="s">
        <v>194</v>
      </c>
      <c r="D56" s="11" t="s">
        <v>94</v>
      </c>
      <c r="E56" s="13" t="s">
        <v>92</v>
      </c>
      <c r="F56" s="13" t="s">
        <v>12</v>
      </c>
      <c r="G56" s="21">
        <v>1</v>
      </c>
      <c r="H56" s="25">
        <v>7</v>
      </c>
      <c r="I56" s="25">
        <v>2</v>
      </c>
      <c r="J56" s="32"/>
    </row>
    <row r="57" spans="1:10" s="4" customFormat="1" x14ac:dyDescent="0.25">
      <c r="A57" s="36">
        <v>1</v>
      </c>
      <c r="B57" s="11" t="s">
        <v>16</v>
      </c>
      <c r="C57" s="11" t="s">
        <v>95</v>
      </c>
      <c r="D57" s="11" t="s">
        <v>94</v>
      </c>
      <c r="E57" s="13" t="s">
        <v>92</v>
      </c>
      <c r="F57" s="13" t="s">
        <v>12</v>
      </c>
      <c r="G57" s="21">
        <v>1</v>
      </c>
      <c r="H57" s="25">
        <v>1</v>
      </c>
      <c r="I57" s="25">
        <v>1</v>
      </c>
      <c r="J57" s="32" t="s">
        <v>48</v>
      </c>
    </row>
    <row r="58" spans="1:10" s="4" customFormat="1" x14ac:dyDescent="0.25">
      <c r="A58" s="36">
        <v>1</v>
      </c>
      <c r="B58" s="11" t="s">
        <v>31</v>
      </c>
      <c r="C58" s="11" t="s">
        <v>215</v>
      </c>
      <c r="D58" s="11" t="s">
        <v>94</v>
      </c>
      <c r="E58" s="13" t="s">
        <v>92</v>
      </c>
      <c r="F58" s="13" t="s">
        <v>12</v>
      </c>
      <c r="G58" s="21">
        <v>1</v>
      </c>
      <c r="H58" s="25">
        <v>9</v>
      </c>
      <c r="I58" s="25">
        <v>2</v>
      </c>
      <c r="J58" s="32"/>
    </row>
    <row r="59" spans="1:10" s="4" customFormat="1" x14ac:dyDescent="0.25">
      <c r="A59" s="36">
        <v>1</v>
      </c>
      <c r="B59" s="11" t="s">
        <v>31</v>
      </c>
      <c r="C59" s="11" t="s">
        <v>96</v>
      </c>
      <c r="D59" s="11" t="s">
        <v>94</v>
      </c>
      <c r="E59" s="13" t="s">
        <v>92</v>
      </c>
      <c r="F59" s="13" t="s">
        <v>12</v>
      </c>
      <c r="G59" s="21">
        <v>1</v>
      </c>
      <c r="H59" s="25">
        <v>8</v>
      </c>
      <c r="I59" s="25">
        <v>3</v>
      </c>
      <c r="J59" s="32"/>
    </row>
    <row r="60" spans="1:10" s="4" customFormat="1" x14ac:dyDescent="0.25">
      <c r="A60" s="36">
        <v>1</v>
      </c>
      <c r="B60" s="11" t="s">
        <v>180</v>
      </c>
      <c r="C60" s="11" t="s">
        <v>182</v>
      </c>
      <c r="D60" s="11" t="s">
        <v>93</v>
      </c>
      <c r="E60" s="13" t="s">
        <v>92</v>
      </c>
      <c r="F60" s="13" t="s">
        <v>12</v>
      </c>
      <c r="G60" s="21">
        <v>1</v>
      </c>
      <c r="H60" s="25">
        <v>2</v>
      </c>
      <c r="I60" s="25">
        <v>2</v>
      </c>
      <c r="J60" s="32"/>
    </row>
    <row r="61" spans="1:10" s="4" customFormat="1" x14ac:dyDescent="0.25">
      <c r="A61" s="36">
        <v>1</v>
      </c>
      <c r="B61" s="11" t="s">
        <v>257</v>
      </c>
      <c r="C61" s="11" t="s">
        <v>258</v>
      </c>
      <c r="D61" s="11" t="s">
        <v>260</v>
      </c>
      <c r="E61" s="13" t="s">
        <v>97</v>
      </c>
      <c r="F61" s="13" t="s">
        <v>12</v>
      </c>
      <c r="G61" s="21">
        <v>1</v>
      </c>
      <c r="H61" s="25">
        <v>1</v>
      </c>
      <c r="I61" s="25">
        <v>1</v>
      </c>
      <c r="J61" s="32" t="s">
        <v>273</v>
      </c>
    </row>
    <row r="62" spans="1:10" s="4" customFormat="1" x14ac:dyDescent="0.25">
      <c r="A62" s="36">
        <v>1</v>
      </c>
      <c r="B62" s="11" t="s">
        <v>13</v>
      </c>
      <c r="C62" s="11" t="s">
        <v>101</v>
      </c>
      <c r="D62" s="11" t="s">
        <v>99</v>
      </c>
      <c r="E62" s="13" t="s">
        <v>97</v>
      </c>
      <c r="F62" s="13" t="s">
        <v>12</v>
      </c>
      <c r="G62" s="21">
        <v>1</v>
      </c>
      <c r="H62" s="25">
        <v>2</v>
      </c>
      <c r="I62" s="25">
        <v>3</v>
      </c>
      <c r="J62" s="32"/>
    </row>
    <row r="63" spans="1:10" s="4" customFormat="1" x14ac:dyDescent="0.25">
      <c r="A63" s="36">
        <v>1</v>
      </c>
      <c r="B63" s="11" t="s">
        <v>29</v>
      </c>
      <c r="C63" s="11" t="s">
        <v>102</v>
      </c>
      <c r="D63" s="11" t="s">
        <v>99</v>
      </c>
      <c r="E63" s="13" t="s">
        <v>97</v>
      </c>
      <c r="F63" s="13" t="s">
        <v>12</v>
      </c>
      <c r="G63" s="21">
        <v>1</v>
      </c>
      <c r="H63" s="25">
        <v>3</v>
      </c>
      <c r="I63" s="25">
        <v>2</v>
      </c>
      <c r="J63" s="32"/>
    </row>
    <row r="64" spans="1:10" s="4" customFormat="1" x14ac:dyDescent="0.25">
      <c r="A64" s="36">
        <v>1</v>
      </c>
      <c r="B64" s="11" t="s">
        <v>24</v>
      </c>
      <c r="C64" s="11" t="s">
        <v>103</v>
      </c>
      <c r="D64" s="11" t="s">
        <v>99</v>
      </c>
      <c r="E64" s="13" t="s">
        <v>97</v>
      </c>
      <c r="F64" s="13" t="s">
        <v>12</v>
      </c>
      <c r="G64" s="21">
        <v>1</v>
      </c>
      <c r="H64" s="25" t="s">
        <v>268</v>
      </c>
      <c r="I64" s="25" t="s">
        <v>269</v>
      </c>
      <c r="J64" s="32"/>
    </row>
    <row r="65" spans="1:10" s="4" customFormat="1" x14ac:dyDescent="0.25">
      <c r="A65" s="36">
        <v>1</v>
      </c>
      <c r="B65" s="11" t="s">
        <v>24</v>
      </c>
      <c r="C65" s="11" t="s">
        <v>104</v>
      </c>
      <c r="D65" s="11" t="s">
        <v>99</v>
      </c>
      <c r="E65" s="13" t="s">
        <v>97</v>
      </c>
      <c r="F65" s="13" t="s">
        <v>12</v>
      </c>
      <c r="G65" s="21">
        <v>1</v>
      </c>
      <c r="H65" s="25">
        <v>6</v>
      </c>
      <c r="I65" s="25">
        <v>2</v>
      </c>
      <c r="J65" s="32"/>
    </row>
    <row r="66" spans="1:10" s="4" customFormat="1" x14ac:dyDescent="0.25">
      <c r="A66" s="36">
        <v>1</v>
      </c>
      <c r="B66" s="11" t="s">
        <v>15</v>
      </c>
      <c r="C66" s="11" t="s">
        <v>105</v>
      </c>
      <c r="D66" s="11" t="s">
        <v>99</v>
      </c>
      <c r="E66" s="13" t="s">
        <v>97</v>
      </c>
      <c r="F66" s="13" t="s">
        <v>12</v>
      </c>
      <c r="G66" s="21">
        <v>2</v>
      </c>
      <c r="H66" s="25">
        <v>2</v>
      </c>
      <c r="I66" s="25">
        <v>2</v>
      </c>
      <c r="J66" s="32" t="s">
        <v>228</v>
      </c>
    </row>
    <row r="67" spans="1:10" s="4" customFormat="1" x14ac:dyDescent="0.25">
      <c r="A67" s="36">
        <v>1</v>
      </c>
      <c r="B67" s="11" t="s">
        <v>106</v>
      </c>
      <c r="C67" s="11" t="s">
        <v>107</v>
      </c>
      <c r="D67" s="11" t="s">
        <v>99</v>
      </c>
      <c r="E67" s="13" t="s">
        <v>97</v>
      </c>
      <c r="F67" s="13" t="s">
        <v>12</v>
      </c>
      <c r="G67" s="21">
        <v>2</v>
      </c>
      <c r="H67" s="25">
        <v>4</v>
      </c>
      <c r="I67" s="25">
        <v>2</v>
      </c>
      <c r="J67" s="32" t="s">
        <v>250</v>
      </c>
    </row>
    <row r="68" spans="1:10" s="4" customFormat="1" x14ac:dyDescent="0.25">
      <c r="A68" s="36">
        <v>1</v>
      </c>
      <c r="B68" s="11" t="s">
        <v>106</v>
      </c>
      <c r="C68" s="11" t="s">
        <v>108</v>
      </c>
      <c r="D68" s="11" t="s">
        <v>99</v>
      </c>
      <c r="E68" s="13" t="s">
        <v>97</v>
      </c>
      <c r="F68" s="13" t="s">
        <v>12</v>
      </c>
      <c r="G68" s="21">
        <v>2</v>
      </c>
      <c r="H68" s="25">
        <v>4</v>
      </c>
      <c r="I68" s="25">
        <v>2</v>
      </c>
      <c r="J68" s="32" t="s">
        <v>251</v>
      </c>
    </row>
    <row r="69" spans="1:10" s="4" customFormat="1" x14ac:dyDescent="0.25">
      <c r="A69" s="36">
        <v>1</v>
      </c>
      <c r="B69" s="11" t="s">
        <v>109</v>
      </c>
      <c r="C69" s="11" t="s">
        <v>110</v>
      </c>
      <c r="D69" s="11" t="s">
        <v>99</v>
      </c>
      <c r="E69" s="13" t="s">
        <v>97</v>
      </c>
      <c r="F69" s="13" t="s">
        <v>12</v>
      </c>
      <c r="G69" s="21">
        <v>1</v>
      </c>
      <c r="H69" s="25">
        <v>1</v>
      </c>
      <c r="I69" s="25">
        <v>1</v>
      </c>
      <c r="J69" s="32" t="s">
        <v>229</v>
      </c>
    </row>
    <row r="70" spans="1:10" s="4" customFormat="1" x14ac:dyDescent="0.25">
      <c r="A70" s="36">
        <v>1</v>
      </c>
      <c r="B70" s="11" t="s">
        <v>264</v>
      </c>
      <c r="C70" s="11" t="s">
        <v>266</v>
      </c>
      <c r="D70" s="11" t="s">
        <v>99</v>
      </c>
      <c r="E70" s="13" t="s">
        <v>97</v>
      </c>
      <c r="F70" s="13" t="s">
        <v>12</v>
      </c>
      <c r="G70" s="21">
        <v>1</v>
      </c>
      <c r="H70" s="25">
        <v>7</v>
      </c>
      <c r="I70" s="25">
        <v>1</v>
      </c>
      <c r="J70" s="32" t="s">
        <v>277</v>
      </c>
    </row>
    <row r="71" spans="1:10" s="4" customFormat="1" x14ac:dyDescent="0.25">
      <c r="A71" s="36">
        <v>1</v>
      </c>
      <c r="B71" s="11" t="s">
        <v>47</v>
      </c>
      <c r="C71" s="11" t="s">
        <v>209</v>
      </c>
      <c r="D71" s="11" t="s">
        <v>99</v>
      </c>
      <c r="E71" s="13" t="s">
        <v>97</v>
      </c>
      <c r="F71" s="13" t="s">
        <v>12</v>
      </c>
      <c r="G71" s="21">
        <v>1</v>
      </c>
      <c r="H71" s="25">
        <v>7</v>
      </c>
      <c r="I71" s="25">
        <v>2</v>
      </c>
      <c r="J71" s="32"/>
    </row>
    <row r="72" spans="1:10" s="4" customFormat="1" x14ac:dyDescent="0.25">
      <c r="A72" s="36">
        <v>1</v>
      </c>
      <c r="B72" s="11" t="s">
        <v>31</v>
      </c>
      <c r="C72" s="11" t="s">
        <v>219</v>
      </c>
      <c r="D72" s="11" t="s">
        <v>99</v>
      </c>
      <c r="E72" s="13" t="s">
        <v>97</v>
      </c>
      <c r="F72" s="13" t="s">
        <v>12</v>
      </c>
      <c r="G72" s="21">
        <v>1</v>
      </c>
      <c r="H72" s="25">
        <v>10</v>
      </c>
      <c r="I72" s="25">
        <v>3</v>
      </c>
      <c r="J72" s="32"/>
    </row>
    <row r="73" spans="1:10" s="4" customFormat="1" x14ac:dyDescent="0.25">
      <c r="A73" s="36">
        <v>1</v>
      </c>
      <c r="B73" s="11" t="s">
        <v>16</v>
      </c>
      <c r="C73" s="11" t="s">
        <v>206</v>
      </c>
      <c r="D73" s="11" t="s">
        <v>100</v>
      </c>
      <c r="E73" s="13" t="s">
        <v>97</v>
      </c>
      <c r="F73" s="13" t="s">
        <v>12</v>
      </c>
      <c r="G73" s="21">
        <v>1</v>
      </c>
      <c r="H73" s="25">
        <v>1</v>
      </c>
      <c r="I73" s="25"/>
      <c r="J73" s="32"/>
    </row>
    <row r="74" spans="1:10" s="4" customFormat="1" x14ac:dyDescent="0.25">
      <c r="A74" s="36">
        <v>1</v>
      </c>
      <c r="B74" s="11" t="s">
        <v>18</v>
      </c>
      <c r="C74" s="11" t="s">
        <v>116</v>
      </c>
      <c r="D74" s="11" t="s">
        <v>117</v>
      </c>
      <c r="E74" s="13" t="s">
        <v>114</v>
      </c>
      <c r="F74" s="13" t="s">
        <v>12</v>
      </c>
      <c r="G74" s="21">
        <v>1</v>
      </c>
      <c r="H74" s="25">
        <v>2</v>
      </c>
      <c r="I74" s="25">
        <v>2</v>
      </c>
      <c r="J74" s="32" t="s">
        <v>237</v>
      </c>
    </row>
    <row r="75" spans="1:10" s="4" customFormat="1" x14ac:dyDescent="0.25">
      <c r="A75" s="36">
        <v>1</v>
      </c>
      <c r="B75" s="11" t="s">
        <v>13</v>
      </c>
      <c r="C75" s="11" t="s">
        <v>112</v>
      </c>
      <c r="D75" s="11" t="s">
        <v>113</v>
      </c>
      <c r="E75" s="13" t="s">
        <v>114</v>
      </c>
      <c r="F75" s="13" t="s">
        <v>12</v>
      </c>
      <c r="G75" s="21">
        <v>1</v>
      </c>
      <c r="H75" s="25">
        <v>7</v>
      </c>
      <c r="I75" s="25">
        <v>2</v>
      </c>
      <c r="J75" s="32"/>
    </row>
    <row r="76" spans="1:10" s="4" customFormat="1" x14ac:dyDescent="0.25">
      <c r="A76" s="36">
        <v>1</v>
      </c>
      <c r="B76" s="11" t="s">
        <v>29</v>
      </c>
      <c r="C76" s="11" t="s">
        <v>197</v>
      </c>
      <c r="D76" s="11" t="s">
        <v>113</v>
      </c>
      <c r="E76" s="13" t="s">
        <v>114</v>
      </c>
      <c r="F76" s="13" t="s">
        <v>12</v>
      </c>
      <c r="G76" s="21">
        <v>1</v>
      </c>
      <c r="H76" s="25">
        <v>3</v>
      </c>
      <c r="I76" s="25">
        <v>2</v>
      </c>
      <c r="J76" s="32"/>
    </row>
    <row r="77" spans="1:10" s="4" customFormat="1" x14ac:dyDescent="0.25">
      <c r="A77" s="36">
        <v>1</v>
      </c>
      <c r="B77" s="11" t="s">
        <v>34</v>
      </c>
      <c r="C77" s="11" t="s">
        <v>115</v>
      </c>
      <c r="D77" s="11" t="s">
        <v>113</v>
      </c>
      <c r="E77" s="13" t="s">
        <v>114</v>
      </c>
      <c r="F77" s="13" t="s">
        <v>12</v>
      </c>
      <c r="G77" s="21">
        <v>1</v>
      </c>
      <c r="H77" s="25" t="s">
        <v>111</v>
      </c>
      <c r="I77" s="25"/>
      <c r="J77" s="32"/>
    </row>
    <row r="78" spans="1:10" s="4" customFormat="1" x14ac:dyDescent="0.25">
      <c r="A78" s="36">
        <v>1</v>
      </c>
      <c r="B78" s="11" t="s">
        <v>31</v>
      </c>
      <c r="C78" s="11" t="s">
        <v>214</v>
      </c>
      <c r="D78" s="11" t="s">
        <v>122</v>
      </c>
      <c r="E78" s="13" t="s">
        <v>118</v>
      </c>
      <c r="F78" s="13" t="s">
        <v>12</v>
      </c>
      <c r="G78" s="21">
        <v>2</v>
      </c>
      <c r="H78" s="25" t="s">
        <v>36</v>
      </c>
      <c r="I78" s="25" t="s">
        <v>50</v>
      </c>
      <c r="J78" s="32"/>
    </row>
    <row r="79" spans="1:10" s="4" customFormat="1" x14ac:dyDescent="0.25">
      <c r="A79" s="36">
        <v>1</v>
      </c>
      <c r="B79" s="11" t="s">
        <v>29</v>
      </c>
      <c r="C79" s="11" t="s">
        <v>123</v>
      </c>
      <c r="D79" s="11" t="s">
        <v>124</v>
      </c>
      <c r="E79" s="13" t="s">
        <v>118</v>
      </c>
      <c r="F79" s="13" t="s">
        <v>12</v>
      </c>
      <c r="G79" s="21">
        <v>1</v>
      </c>
      <c r="H79" s="25">
        <v>6</v>
      </c>
      <c r="I79" s="25">
        <v>2</v>
      </c>
      <c r="J79" s="32"/>
    </row>
    <row r="80" spans="1:10" s="4" customFormat="1" x14ac:dyDescent="0.25">
      <c r="A80" s="36">
        <v>1</v>
      </c>
      <c r="B80" s="11" t="s">
        <v>9</v>
      </c>
      <c r="C80" s="11" t="s">
        <v>120</v>
      </c>
      <c r="D80" s="11" t="s">
        <v>119</v>
      </c>
      <c r="E80" s="13" t="s">
        <v>118</v>
      </c>
      <c r="F80" s="13" t="s">
        <v>12</v>
      </c>
      <c r="G80" s="21">
        <v>1</v>
      </c>
      <c r="H80" s="25">
        <v>1</v>
      </c>
      <c r="I80" s="25">
        <v>2</v>
      </c>
      <c r="J80" s="32"/>
    </row>
    <row r="81" spans="1:10" s="4" customFormat="1" x14ac:dyDescent="0.25">
      <c r="A81" s="36">
        <v>1</v>
      </c>
      <c r="B81" s="11" t="s">
        <v>41</v>
      </c>
      <c r="C81" s="11" t="s">
        <v>125</v>
      </c>
      <c r="D81" s="11" t="s">
        <v>121</v>
      </c>
      <c r="E81" s="13" t="s">
        <v>118</v>
      </c>
      <c r="F81" s="13" t="s">
        <v>12</v>
      </c>
      <c r="G81" s="21">
        <v>1</v>
      </c>
      <c r="H81" s="25">
        <v>8</v>
      </c>
      <c r="I81" s="25">
        <v>2</v>
      </c>
      <c r="J81" s="32" t="s">
        <v>226</v>
      </c>
    </row>
    <row r="82" spans="1:10" s="4" customFormat="1" x14ac:dyDescent="0.25">
      <c r="A82" s="36">
        <v>1</v>
      </c>
      <c r="B82" s="11" t="s">
        <v>126</v>
      </c>
      <c r="C82" s="11" t="s">
        <v>127</v>
      </c>
      <c r="D82" s="11" t="s">
        <v>121</v>
      </c>
      <c r="E82" s="13" t="s">
        <v>118</v>
      </c>
      <c r="F82" s="13" t="s">
        <v>12</v>
      </c>
      <c r="G82" s="21">
        <v>1</v>
      </c>
      <c r="H82" s="25">
        <v>1</v>
      </c>
      <c r="I82" s="25">
        <v>2</v>
      </c>
      <c r="J82" s="32"/>
    </row>
    <row r="83" spans="1:10" s="4" customFormat="1" x14ac:dyDescent="0.25">
      <c r="A83" s="36">
        <v>1</v>
      </c>
      <c r="B83" s="11" t="s">
        <v>16</v>
      </c>
      <c r="C83" s="11" t="s">
        <v>128</v>
      </c>
      <c r="D83" s="11" t="s">
        <v>121</v>
      </c>
      <c r="E83" s="13" t="s">
        <v>118</v>
      </c>
      <c r="F83" s="13" t="s">
        <v>12</v>
      </c>
      <c r="G83" s="21">
        <v>1</v>
      </c>
      <c r="H83" s="25">
        <v>2</v>
      </c>
      <c r="I83" s="25">
        <v>2</v>
      </c>
      <c r="J83" s="32" t="s">
        <v>233</v>
      </c>
    </row>
    <row r="84" spans="1:10" s="4" customFormat="1" x14ac:dyDescent="0.25">
      <c r="A84" s="36">
        <v>1</v>
      </c>
      <c r="B84" s="11" t="s">
        <v>24</v>
      </c>
      <c r="C84" s="11" t="s">
        <v>133</v>
      </c>
      <c r="D84" s="11" t="s">
        <v>130</v>
      </c>
      <c r="E84" s="13" t="s">
        <v>129</v>
      </c>
      <c r="F84" s="13" t="s">
        <v>12</v>
      </c>
      <c r="G84" s="21">
        <v>1</v>
      </c>
      <c r="H84" s="25" t="s">
        <v>172</v>
      </c>
      <c r="I84" s="25" t="s">
        <v>58</v>
      </c>
      <c r="J84" s="32"/>
    </row>
    <row r="85" spans="1:10" s="4" customFormat="1" x14ac:dyDescent="0.25">
      <c r="A85" s="36">
        <v>1</v>
      </c>
      <c r="B85" s="11" t="s">
        <v>16</v>
      </c>
      <c r="C85" s="11" t="s">
        <v>205</v>
      </c>
      <c r="D85" s="11" t="s">
        <v>130</v>
      </c>
      <c r="E85" s="13" t="s">
        <v>129</v>
      </c>
      <c r="F85" s="13" t="s">
        <v>12</v>
      </c>
      <c r="G85" s="21">
        <v>2</v>
      </c>
      <c r="H85" s="25">
        <v>1</v>
      </c>
      <c r="I85" s="25">
        <v>1</v>
      </c>
      <c r="J85" s="32" t="s">
        <v>231</v>
      </c>
    </row>
    <row r="86" spans="1:10" s="4" customFormat="1" x14ac:dyDescent="0.25">
      <c r="A86" s="36">
        <v>1</v>
      </c>
      <c r="B86" s="11" t="s">
        <v>29</v>
      </c>
      <c r="C86" s="11" t="s">
        <v>131</v>
      </c>
      <c r="D86" s="11" t="s">
        <v>132</v>
      </c>
      <c r="E86" s="13" t="s">
        <v>129</v>
      </c>
      <c r="F86" s="13" t="s">
        <v>12</v>
      </c>
      <c r="G86" s="21">
        <v>1</v>
      </c>
      <c r="H86" s="25">
        <v>6</v>
      </c>
      <c r="I86" s="25">
        <v>2</v>
      </c>
      <c r="J86" s="32"/>
    </row>
    <row r="87" spans="1:10" s="4" customFormat="1" x14ac:dyDescent="0.25">
      <c r="A87" s="36">
        <v>1</v>
      </c>
      <c r="B87" s="11" t="s">
        <v>13</v>
      </c>
      <c r="C87" s="11" t="s">
        <v>190</v>
      </c>
      <c r="D87" s="11" t="s">
        <v>134</v>
      </c>
      <c r="E87" s="13" t="s">
        <v>135</v>
      </c>
      <c r="F87" s="13" t="s">
        <v>12</v>
      </c>
      <c r="G87" s="21">
        <v>1</v>
      </c>
      <c r="H87" s="25">
        <v>2</v>
      </c>
      <c r="I87" s="25">
        <v>2</v>
      </c>
      <c r="J87" s="32"/>
    </row>
    <row r="88" spans="1:10" s="4" customFormat="1" x14ac:dyDescent="0.25">
      <c r="A88" s="36">
        <v>1</v>
      </c>
      <c r="B88" s="11" t="s">
        <v>164</v>
      </c>
      <c r="C88" s="11" t="s">
        <v>165</v>
      </c>
      <c r="D88" s="11" t="s">
        <v>166</v>
      </c>
      <c r="E88" s="13" t="s">
        <v>136</v>
      </c>
      <c r="F88" s="13" t="s">
        <v>12</v>
      </c>
      <c r="G88" s="21">
        <v>1</v>
      </c>
      <c r="H88" s="25">
        <v>1</v>
      </c>
      <c r="I88" s="25">
        <v>1</v>
      </c>
      <c r="J88" s="32" t="s">
        <v>276</v>
      </c>
    </row>
    <row r="89" spans="1:10" s="4" customFormat="1" x14ac:dyDescent="0.25">
      <c r="A89" s="36">
        <v>1</v>
      </c>
      <c r="B89" s="11" t="s">
        <v>29</v>
      </c>
      <c r="C89" s="11" t="s">
        <v>152</v>
      </c>
      <c r="D89" s="11" t="s">
        <v>145</v>
      </c>
      <c r="E89" s="13" t="s">
        <v>136</v>
      </c>
      <c r="F89" s="13" t="s">
        <v>12</v>
      </c>
      <c r="G89" s="21">
        <v>1</v>
      </c>
      <c r="H89" s="25">
        <v>7</v>
      </c>
      <c r="I89" s="25">
        <v>2</v>
      </c>
      <c r="J89" s="32"/>
    </row>
    <row r="90" spans="1:10" s="4" customFormat="1" x14ac:dyDescent="0.25">
      <c r="A90" s="36">
        <v>1</v>
      </c>
      <c r="B90" s="11" t="s">
        <v>16</v>
      </c>
      <c r="C90" s="11" t="s">
        <v>161</v>
      </c>
      <c r="D90" s="11" t="s">
        <v>137</v>
      </c>
      <c r="E90" s="13" t="s">
        <v>136</v>
      </c>
      <c r="F90" s="13" t="s">
        <v>12</v>
      </c>
      <c r="G90" s="21">
        <v>1</v>
      </c>
      <c r="H90" s="25" t="s">
        <v>142</v>
      </c>
      <c r="I90" s="25" t="s">
        <v>36</v>
      </c>
      <c r="J90" s="32"/>
    </row>
    <row r="91" spans="1:10" s="4" customFormat="1" x14ac:dyDescent="0.25">
      <c r="A91" s="36">
        <v>1</v>
      </c>
      <c r="B91" s="11" t="s">
        <v>13</v>
      </c>
      <c r="C91" s="11" t="s">
        <v>146</v>
      </c>
      <c r="D91" s="11" t="s">
        <v>138</v>
      </c>
      <c r="E91" s="13" t="s">
        <v>136</v>
      </c>
      <c r="F91" s="13" t="s">
        <v>12</v>
      </c>
      <c r="G91" s="21">
        <v>1</v>
      </c>
      <c r="H91" s="25">
        <v>8</v>
      </c>
      <c r="I91" s="25">
        <v>2</v>
      </c>
      <c r="J91" s="32"/>
    </row>
    <row r="92" spans="1:10" s="4" customFormat="1" x14ac:dyDescent="0.25">
      <c r="A92" s="36">
        <v>1</v>
      </c>
      <c r="B92" s="11" t="s">
        <v>29</v>
      </c>
      <c r="C92" s="11" t="s">
        <v>153</v>
      </c>
      <c r="D92" s="11" t="s">
        <v>138</v>
      </c>
      <c r="E92" s="13" t="s">
        <v>136</v>
      </c>
      <c r="F92" s="13" t="s">
        <v>12</v>
      </c>
      <c r="G92" s="21">
        <v>1</v>
      </c>
      <c r="H92" s="25">
        <v>9</v>
      </c>
      <c r="I92" s="25">
        <v>2</v>
      </c>
      <c r="J92" s="32"/>
    </row>
    <row r="93" spans="1:10" s="4" customFormat="1" x14ac:dyDescent="0.25">
      <c r="A93" s="36">
        <v>1</v>
      </c>
      <c r="B93" s="11" t="s">
        <v>29</v>
      </c>
      <c r="C93" s="11" t="s">
        <v>193</v>
      </c>
      <c r="D93" s="11" t="s">
        <v>138</v>
      </c>
      <c r="E93" s="13" t="s">
        <v>136</v>
      </c>
      <c r="F93" s="13" t="s">
        <v>12</v>
      </c>
      <c r="G93" s="21">
        <v>1</v>
      </c>
      <c r="H93" s="25">
        <v>4</v>
      </c>
      <c r="I93" s="25">
        <v>2</v>
      </c>
      <c r="J93" s="32"/>
    </row>
    <row r="94" spans="1:10" s="4" customFormat="1" x14ac:dyDescent="0.25">
      <c r="A94" s="36">
        <v>1</v>
      </c>
      <c r="B94" s="11" t="s">
        <v>264</v>
      </c>
      <c r="C94" s="11" t="s">
        <v>265</v>
      </c>
      <c r="D94" s="11" t="s">
        <v>138</v>
      </c>
      <c r="E94" s="13" t="s">
        <v>136</v>
      </c>
      <c r="F94" s="13" t="s">
        <v>12</v>
      </c>
      <c r="G94" s="21">
        <v>1</v>
      </c>
      <c r="H94" s="25" t="s">
        <v>254</v>
      </c>
      <c r="I94" s="25" t="s">
        <v>58</v>
      </c>
      <c r="J94" s="32" t="s">
        <v>277</v>
      </c>
    </row>
    <row r="95" spans="1:10" s="4" customFormat="1" x14ac:dyDescent="0.25">
      <c r="A95" s="36">
        <v>1</v>
      </c>
      <c r="B95" s="11" t="s">
        <v>9</v>
      </c>
      <c r="C95" s="11" t="s">
        <v>143</v>
      </c>
      <c r="D95" s="11" t="s">
        <v>144</v>
      </c>
      <c r="E95" s="13" t="s">
        <v>136</v>
      </c>
      <c r="F95" s="13" t="s">
        <v>12</v>
      </c>
      <c r="G95" s="21">
        <v>1</v>
      </c>
      <c r="H95" s="25">
        <v>3</v>
      </c>
      <c r="I95" s="25">
        <v>2</v>
      </c>
      <c r="J95" s="32"/>
    </row>
    <row r="96" spans="1:10" s="4" customFormat="1" x14ac:dyDescent="0.25">
      <c r="A96" s="36">
        <v>1</v>
      </c>
      <c r="B96" s="11" t="s">
        <v>13</v>
      </c>
      <c r="C96" s="11" t="s">
        <v>147</v>
      </c>
      <c r="D96" s="11" t="s">
        <v>148</v>
      </c>
      <c r="E96" s="13" t="s">
        <v>136</v>
      </c>
      <c r="F96" s="13" t="s">
        <v>12</v>
      </c>
      <c r="G96" s="21">
        <v>1</v>
      </c>
      <c r="H96" s="25">
        <v>14</v>
      </c>
      <c r="I96" s="25">
        <v>2</v>
      </c>
      <c r="J96" s="32"/>
    </row>
    <row r="97" spans="1:10" s="4" customFormat="1" x14ac:dyDescent="0.25">
      <c r="A97" s="36">
        <v>1</v>
      </c>
      <c r="B97" s="11" t="s">
        <v>167</v>
      </c>
      <c r="C97" s="11" t="s">
        <v>169</v>
      </c>
      <c r="D97" s="11" t="s">
        <v>168</v>
      </c>
      <c r="E97" s="13" t="s">
        <v>136</v>
      </c>
      <c r="F97" s="13" t="s">
        <v>12</v>
      </c>
      <c r="G97" s="21">
        <v>2</v>
      </c>
      <c r="H97" s="25" t="s">
        <v>254</v>
      </c>
      <c r="I97" s="25" t="s">
        <v>58</v>
      </c>
      <c r="J97" s="32" t="s">
        <v>255</v>
      </c>
    </row>
    <row r="98" spans="1:10" s="4" customFormat="1" x14ac:dyDescent="0.25">
      <c r="A98" s="36">
        <v>1</v>
      </c>
      <c r="B98" s="11" t="s">
        <v>29</v>
      </c>
      <c r="C98" s="11" t="s">
        <v>154</v>
      </c>
      <c r="D98" s="11" t="s">
        <v>149</v>
      </c>
      <c r="E98" s="13" t="s">
        <v>136</v>
      </c>
      <c r="F98" s="13" t="s">
        <v>12</v>
      </c>
      <c r="G98" s="21">
        <v>1</v>
      </c>
      <c r="H98" s="25">
        <v>5</v>
      </c>
      <c r="I98" s="25">
        <v>2</v>
      </c>
      <c r="J98" s="32"/>
    </row>
    <row r="99" spans="1:10" s="4" customFormat="1" x14ac:dyDescent="0.25">
      <c r="A99" s="36">
        <v>1</v>
      </c>
      <c r="B99" s="11" t="s">
        <v>31</v>
      </c>
      <c r="C99" s="11" t="s">
        <v>218</v>
      </c>
      <c r="D99" s="11" t="s">
        <v>149</v>
      </c>
      <c r="E99" s="13" t="s">
        <v>136</v>
      </c>
      <c r="F99" s="13" t="s">
        <v>12</v>
      </c>
      <c r="G99" s="21">
        <v>1</v>
      </c>
      <c r="H99" s="25">
        <v>8</v>
      </c>
      <c r="I99" s="25">
        <v>3</v>
      </c>
      <c r="J99" s="32"/>
    </row>
    <row r="100" spans="1:10" s="4" customFormat="1" x14ac:dyDescent="0.25">
      <c r="A100" s="36">
        <v>1</v>
      </c>
      <c r="B100" s="11" t="s">
        <v>29</v>
      </c>
      <c r="C100" s="11" t="s">
        <v>155</v>
      </c>
      <c r="D100" s="11" t="s">
        <v>139</v>
      </c>
      <c r="E100" s="13" t="s">
        <v>136</v>
      </c>
      <c r="F100" s="13" t="s">
        <v>12</v>
      </c>
      <c r="G100" s="21">
        <v>1</v>
      </c>
      <c r="H100" s="25">
        <v>5</v>
      </c>
      <c r="I100" s="25">
        <v>2</v>
      </c>
      <c r="J100" s="32"/>
    </row>
    <row r="101" spans="1:10" s="4" customFormat="1" x14ac:dyDescent="0.25">
      <c r="A101" s="36">
        <v>1</v>
      </c>
      <c r="B101" s="11" t="s">
        <v>29</v>
      </c>
      <c r="C101" s="11" t="s">
        <v>199</v>
      </c>
      <c r="D101" s="11" t="s">
        <v>156</v>
      </c>
      <c r="E101" s="13" t="s">
        <v>136</v>
      </c>
      <c r="F101" s="13" t="s">
        <v>12</v>
      </c>
      <c r="G101" s="21">
        <v>1</v>
      </c>
      <c r="H101" s="25">
        <v>5</v>
      </c>
      <c r="I101" s="25">
        <v>2</v>
      </c>
      <c r="J101" s="32"/>
    </row>
    <row r="102" spans="1:10" s="4" customFormat="1" x14ac:dyDescent="0.25">
      <c r="A102" s="36">
        <v>1</v>
      </c>
      <c r="B102" s="11" t="s">
        <v>13</v>
      </c>
      <c r="C102" s="11" t="s">
        <v>150</v>
      </c>
      <c r="D102" s="11" t="s">
        <v>140</v>
      </c>
      <c r="E102" s="13" t="s">
        <v>136</v>
      </c>
      <c r="F102" s="13" t="s">
        <v>12</v>
      </c>
      <c r="G102" s="21">
        <v>1</v>
      </c>
      <c r="H102" s="25">
        <v>9</v>
      </c>
      <c r="I102" s="25">
        <v>2</v>
      </c>
      <c r="J102" s="32"/>
    </row>
    <row r="103" spans="1:10" s="4" customFormat="1" x14ac:dyDescent="0.25">
      <c r="A103" s="36">
        <v>1</v>
      </c>
      <c r="B103" s="11" t="s">
        <v>13</v>
      </c>
      <c r="C103" s="11" t="s">
        <v>192</v>
      </c>
      <c r="D103" s="11" t="s">
        <v>140</v>
      </c>
      <c r="E103" s="13" t="s">
        <v>136</v>
      </c>
      <c r="F103" s="13" t="s">
        <v>12</v>
      </c>
      <c r="G103" s="21">
        <v>1</v>
      </c>
      <c r="H103" s="25">
        <v>4</v>
      </c>
      <c r="I103" s="25">
        <v>2</v>
      </c>
      <c r="J103" s="32"/>
    </row>
    <row r="104" spans="1:10" s="4" customFormat="1" x14ac:dyDescent="0.25">
      <c r="A104" s="36">
        <v>1</v>
      </c>
      <c r="B104" s="11" t="s">
        <v>13</v>
      </c>
      <c r="C104" s="11" t="s">
        <v>151</v>
      </c>
      <c r="D104" s="11" t="s">
        <v>140</v>
      </c>
      <c r="E104" s="13" t="s">
        <v>136</v>
      </c>
      <c r="F104" s="13" t="s">
        <v>12</v>
      </c>
      <c r="G104" s="21">
        <v>1</v>
      </c>
      <c r="H104" s="25">
        <v>4</v>
      </c>
      <c r="I104" s="25">
        <v>2</v>
      </c>
      <c r="J104" s="32"/>
    </row>
    <row r="105" spans="1:10" s="4" customFormat="1" x14ac:dyDescent="0.25">
      <c r="A105" s="36">
        <v>1</v>
      </c>
      <c r="B105" s="11" t="s">
        <v>29</v>
      </c>
      <c r="C105" s="11" t="s">
        <v>157</v>
      </c>
      <c r="D105" s="11" t="s">
        <v>140</v>
      </c>
      <c r="E105" s="13" t="s">
        <v>136</v>
      </c>
      <c r="F105" s="13" t="s">
        <v>12</v>
      </c>
      <c r="G105" s="21">
        <v>1</v>
      </c>
      <c r="H105" s="25">
        <v>4</v>
      </c>
      <c r="I105" s="25">
        <v>2</v>
      </c>
      <c r="J105" s="32"/>
    </row>
    <row r="106" spans="1:10" s="4" customFormat="1" x14ac:dyDescent="0.25">
      <c r="A106" s="36">
        <v>1</v>
      </c>
      <c r="B106" s="11" t="s">
        <v>29</v>
      </c>
      <c r="C106" s="11" t="s">
        <v>158</v>
      </c>
      <c r="D106" s="11" t="s">
        <v>140</v>
      </c>
      <c r="E106" s="13" t="s">
        <v>136</v>
      </c>
      <c r="F106" s="13" t="s">
        <v>12</v>
      </c>
      <c r="G106" s="21">
        <v>1</v>
      </c>
      <c r="H106" s="25">
        <v>6</v>
      </c>
      <c r="I106" s="25">
        <v>2</v>
      </c>
      <c r="J106" s="32"/>
    </row>
    <row r="107" spans="1:10" s="4" customFormat="1" x14ac:dyDescent="0.25">
      <c r="A107" s="36">
        <v>1</v>
      </c>
      <c r="B107" s="11" t="s">
        <v>24</v>
      </c>
      <c r="C107" s="11" t="s">
        <v>160</v>
      </c>
      <c r="D107" s="11" t="s">
        <v>140</v>
      </c>
      <c r="E107" s="13" t="s">
        <v>136</v>
      </c>
      <c r="F107" s="13" t="s">
        <v>12</v>
      </c>
      <c r="G107" s="21">
        <v>1</v>
      </c>
      <c r="H107" s="25" t="s">
        <v>70</v>
      </c>
      <c r="I107" s="25" t="s">
        <v>50</v>
      </c>
      <c r="J107" s="32"/>
    </row>
    <row r="108" spans="1:10" s="4" customFormat="1" x14ac:dyDescent="0.25">
      <c r="A108" s="36">
        <v>1</v>
      </c>
      <c r="B108" s="11" t="s">
        <v>15</v>
      </c>
      <c r="C108" s="11" t="s">
        <v>185</v>
      </c>
      <c r="D108" s="11" t="s">
        <v>140</v>
      </c>
      <c r="E108" s="13" t="s">
        <v>136</v>
      </c>
      <c r="F108" s="13" t="s">
        <v>12</v>
      </c>
      <c r="G108" s="21">
        <v>2</v>
      </c>
      <c r="H108" s="25" t="s">
        <v>271</v>
      </c>
      <c r="I108" s="25" t="s">
        <v>50</v>
      </c>
      <c r="J108" s="32" t="s">
        <v>272</v>
      </c>
    </row>
    <row r="109" spans="1:10" s="4" customFormat="1" x14ac:dyDescent="0.25">
      <c r="A109" s="36">
        <v>1</v>
      </c>
      <c r="B109" s="11" t="s">
        <v>15</v>
      </c>
      <c r="C109" s="11" t="s">
        <v>245</v>
      </c>
      <c r="D109" s="11" t="s">
        <v>140</v>
      </c>
      <c r="E109" s="13" t="s">
        <v>136</v>
      </c>
      <c r="F109" s="13" t="s">
        <v>12</v>
      </c>
      <c r="G109" s="21">
        <v>1</v>
      </c>
      <c r="H109" s="25">
        <v>8</v>
      </c>
      <c r="I109" s="25">
        <v>2</v>
      </c>
      <c r="J109" s="32" t="s">
        <v>249</v>
      </c>
    </row>
    <row r="110" spans="1:10" s="4" customFormat="1" x14ac:dyDescent="0.25">
      <c r="A110" s="36">
        <v>1</v>
      </c>
      <c r="B110" s="11" t="s">
        <v>257</v>
      </c>
      <c r="C110" s="11" t="s">
        <v>259</v>
      </c>
      <c r="D110" s="11" t="s">
        <v>140</v>
      </c>
      <c r="E110" s="13" t="s">
        <v>136</v>
      </c>
      <c r="F110" s="13" t="s">
        <v>12</v>
      </c>
      <c r="G110" s="21">
        <v>1</v>
      </c>
      <c r="H110" s="25">
        <v>3</v>
      </c>
      <c r="I110" s="25">
        <v>2</v>
      </c>
      <c r="J110" s="32" t="s">
        <v>274</v>
      </c>
    </row>
    <row r="111" spans="1:10" s="4" customFormat="1" x14ac:dyDescent="0.25">
      <c r="A111" s="36">
        <v>1</v>
      </c>
      <c r="B111" s="11" t="s">
        <v>170</v>
      </c>
      <c r="C111" s="11" t="s">
        <v>171</v>
      </c>
      <c r="D111" s="11" t="s">
        <v>140</v>
      </c>
      <c r="E111" s="13" t="s">
        <v>136</v>
      </c>
      <c r="F111" s="13" t="s">
        <v>12</v>
      </c>
      <c r="G111" s="21">
        <v>1</v>
      </c>
      <c r="H111" s="25">
        <v>2</v>
      </c>
      <c r="I111" s="25">
        <v>2</v>
      </c>
      <c r="J111" s="32" t="s">
        <v>236</v>
      </c>
    </row>
    <row r="112" spans="1:10" s="4" customFormat="1" x14ac:dyDescent="0.25">
      <c r="A112" s="36">
        <v>1</v>
      </c>
      <c r="B112" s="11" t="s">
        <v>31</v>
      </c>
      <c r="C112" s="11" t="s">
        <v>220</v>
      </c>
      <c r="D112" s="11" t="s">
        <v>140</v>
      </c>
      <c r="E112" s="13" t="s">
        <v>136</v>
      </c>
      <c r="F112" s="13" t="s">
        <v>12</v>
      </c>
      <c r="G112" s="21">
        <v>1</v>
      </c>
      <c r="H112" s="25">
        <v>4</v>
      </c>
      <c r="I112" s="25">
        <v>2</v>
      </c>
      <c r="J112" s="32"/>
    </row>
    <row r="113" spans="1:10" s="4" customFormat="1" x14ac:dyDescent="0.25">
      <c r="A113" s="36">
        <v>1</v>
      </c>
      <c r="B113" s="11" t="s">
        <v>31</v>
      </c>
      <c r="C113" s="11" t="s">
        <v>173</v>
      </c>
      <c r="D113" s="11" t="s">
        <v>140</v>
      </c>
      <c r="E113" s="13" t="s">
        <v>136</v>
      </c>
      <c r="F113" s="13" t="s">
        <v>12</v>
      </c>
      <c r="G113" s="21">
        <v>2</v>
      </c>
      <c r="H113" s="25">
        <v>8</v>
      </c>
      <c r="I113" s="25">
        <v>2</v>
      </c>
      <c r="J113" s="32"/>
    </row>
    <row r="114" spans="1:10" s="4" customFormat="1" x14ac:dyDescent="0.25">
      <c r="A114" s="36">
        <v>1</v>
      </c>
      <c r="B114" s="11" t="s">
        <v>31</v>
      </c>
      <c r="C114" s="11" t="s">
        <v>221</v>
      </c>
      <c r="D114" s="11" t="s">
        <v>140</v>
      </c>
      <c r="E114" s="13" t="s">
        <v>136</v>
      </c>
      <c r="F114" s="13" t="s">
        <v>12</v>
      </c>
      <c r="G114" s="21">
        <v>1</v>
      </c>
      <c r="H114" s="25">
        <v>6</v>
      </c>
      <c r="I114" s="25">
        <v>2</v>
      </c>
      <c r="J114" s="32"/>
    </row>
    <row r="115" spans="1:10" s="4" customFormat="1" x14ac:dyDescent="0.25">
      <c r="A115" s="36">
        <v>1</v>
      </c>
      <c r="B115" s="11" t="s">
        <v>16</v>
      </c>
      <c r="C115" s="11" t="s">
        <v>162</v>
      </c>
      <c r="D115" s="11" t="s">
        <v>163</v>
      </c>
      <c r="E115" s="13" t="s">
        <v>136</v>
      </c>
      <c r="F115" s="13" t="s">
        <v>12</v>
      </c>
      <c r="G115" s="21">
        <v>1</v>
      </c>
      <c r="H115" s="25" t="s">
        <v>252</v>
      </c>
      <c r="I115" s="25" t="s">
        <v>58</v>
      </c>
      <c r="J115" s="32" t="s">
        <v>253</v>
      </c>
    </row>
    <row r="116" spans="1:10" s="4" customFormat="1" x14ac:dyDescent="0.25">
      <c r="A116" s="36">
        <v>1</v>
      </c>
      <c r="B116" s="11" t="s">
        <v>29</v>
      </c>
      <c r="C116" s="11" t="s">
        <v>159</v>
      </c>
      <c r="D116" s="11" t="s">
        <v>141</v>
      </c>
      <c r="E116" s="13" t="s">
        <v>136</v>
      </c>
      <c r="F116" s="13" t="s">
        <v>12</v>
      </c>
      <c r="G116" s="21">
        <v>1</v>
      </c>
      <c r="H116" s="25">
        <v>10</v>
      </c>
      <c r="I116" s="25">
        <v>2</v>
      </c>
      <c r="J116" s="32"/>
    </row>
    <row r="117" spans="1:10" s="4" customFormat="1" x14ac:dyDescent="0.25">
      <c r="A117" s="36">
        <v>1</v>
      </c>
      <c r="B117" s="11" t="s">
        <v>180</v>
      </c>
      <c r="C117" s="11" t="s">
        <v>181</v>
      </c>
      <c r="D117" s="11" t="s">
        <v>174</v>
      </c>
      <c r="E117" s="13" t="s">
        <v>175</v>
      </c>
      <c r="F117" s="13" t="s">
        <v>12</v>
      </c>
      <c r="G117" s="21">
        <v>1</v>
      </c>
      <c r="H117" s="25">
        <v>2</v>
      </c>
      <c r="I117" s="25">
        <v>2</v>
      </c>
      <c r="J117" s="32"/>
    </row>
    <row r="118" spans="1:10" s="4" customFormat="1" x14ac:dyDescent="0.25">
      <c r="A118" s="36">
        <v>1</v>
      </c>
      <c r="B118" s="11" t="s">
        <v>16</v>
      </c>
      <c r="C118" s="11" t="s">
        <v>184</v>
      </c>
      <c r="D118" s="11" t="s">
        <v>174</v>
      </c>
      <c r="E118" s="13" t="s">
        <v>175</v>
      </c>
      <c r="F118" s="13" t="s">
        <v>12</v>
      </c>
      <c r="G118" s="21">
        <v>1</v>
      </c>
      <c r="H118" s="25">
        <v>1</v>
      </c>
      <c r="I118" s="25">
        <v>3</v>
      </c>
      <c r="J118" s="32" t="s">
        <v>232</v>
      </c>
    </row>
    <row r="119" spans="1:10" s="5" customFormat="1" x14ac:dyDescent="0.25">
      <c r="B119" s="5" t="s">
        <v>19</v>
      </c>
      <c r="C119" s="5" t="s">
        <v>19</v>
      </c>
      <c r="D119" s="5" t="s">
        <v>19</v>
      </c>
      <c r="E119" s="7" t="s">
        <v>19</v>
      </c>
      <c r="F119" s="31"/>
      <c r="G119" s="7" t="s">
        <v>19</v>
      </c>
      <c r="H119" s="14" t="s">
        <v>19</v>
      </c>
      <c r="I119" s="16" t="s">
        <v>19</v>
      </c>
      <c r="J119" s="24" t="s">
        <v>19</v>
      </c>
    </row>
    <row r="120" spans="1:10" s="17" customFormat="1" x14ac:dyDescent="0.25">
      <c r="A120" s="21">
        <f>SUM(A4:A118)</f>
        <v>115</v>
      </c>
      <c r="E120" s="18"/>
      <c r="F120" s="18"/>
      <c r="G120" s="21">
        <f>SUM(G4:G118)</f>
        <v>129</v>
      </c>
      <c r="H120" s="19"/>
      <c r="I120" s="20"/>
      <c r="J120" s="23"/>
    </row>
  </sheetData>
  <autoFilter ref="A3:J120" xr:uid="{AED72568-0BA2-401C-B834-AD139167596F}">
    <sortState xmlns:xlrd2="http://schemas.microsoft.com/office/spreadsheetml/2017/richdata2" ref="A4:J120">
      <sortCondition ref="E3:E120"/>
    </sortState>
  </autoFilter>
  <mergeCells count="1">
    <mergeCell ref="H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1ª Sem Pureza 19.05 a 25.05...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Moussalli</dc:creator>
  <cp:keywords/>
  <dc:description/>
  <cp:lastModifiedBy>Admin</cp:lastModifiedBy>
  <cp:revision/>
  <dcterms:created xsi:type="dcterms:W3CDTF">2015-11-26T16:58:20Z</dcterms:created>
  <dcterms:modified xsi:type="dcterms:W3CDTF">2022-05-18T03:30:48Z</dcterms:modified>
  <cp:category/>
  <cp:contentStatus/>
</cp:coreProperties>
</file>